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Больница\2026\Прайс-лист\"/>
    </mc:Choice>
  </mc:AlternateContent>
  <xr:revisionPtr revIDLastSave="0" documentId="13_ncr:1_{B5EF0D49-3764-4138-89A7-8B47FC9FF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ейскурант с кодами учреждения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2" i="6" l="1"/>
  <c r="D1041" i="6"/>
  <c r="D1039" i="6"/>
  <c r="D1038" i="6"/>
  <c r="D1037" i="6"/>
  <c r="D1036" i="6"/>
  <c r="D1034" i="6"/>
  <c r="D1032" i="6"/>
  <c r="D1030" i="6"/>
  <c r="A575" i="6"/>
  <c r="A576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8" i="6" s="1"/>
  <c r="A619" i="6" s="1"/>
  <c r="A620" i="6" s="1"/>
  <c r="A621" i="6" s="1"/>
  <c r="A622" i="6" s="1"/>
  <c r="A623" i="6" s="1"/>
  <c r="A624" i="6" s="1"/>
  <c r="A625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8" i="6" s="1"/>
  <c r="A759" i="6" s="1"/>
  <c r="A760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1" i="6" s="1"/>
  <c r="A922" i="6" s="1"/>
  <c r="A924" i="6" s="1"/>
  <c r="A929" i="6" s="1"/>
  <c r="A939" i="6" s="1"/>
  <c r="A943" i="6" s="1"/>
  <c r="A951" i="6" s="1"/>
  <c r="A971" i="6" s="1"/>
  <c r="A574" i="6"/>
  <c r="A136" i="6"/>
  <c r="A137" i="6" s="1"/>
  <c r="A138" i="6" s="1"/>
  <c r="A139" i="6" s="1"/>
  <c r="A141" i="6" s="1"/>
  <c r="A142" i="6" s="1"/>
  <c r="A143" i="6" s="1"/>
  <c r="A144" i="6" s="1"/>
  <c r="A146" i="6" s="1"/>
  <c r="A147" i="6" s="1"/>
  <c r="A148" i="6" s="1"/>
  <c r="A149" i="6" s="1"/>
  <c r="A150" i="6" s="1"/>
  <c r="A151" i="6" s="1"/>
  <c r="A152" i="6" s="1"/>
  <c r="A154" i="6" s="1"/>
  <c r="A155" i="6" s="1"/>
  <c r="A156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10" i="6" s="1"/>
  <c r="A211" i="6" s="1"/>
  <c r="A212" i="6" s="1"/>
  <c r="A213" i="6" s="1"/>
  <c r="A214" i="6" s="1"/>
  <c r="A215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131" i="6"/>
  <c r="A132" i="6" s="1"/>
  <c r="A133" i="6" s="1"/>
  <c r="A103" i="6"/>
  <c r="A104" i="6" s="1"/>
  <c r="A105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99" i="6"/>
  <c r="A100" i="6" s="1"/>
  <c r="A102" i="6" s="1"/>
  <c r="A93" i="6"/>
  <c r="A94" i="6" s="1"/>
  <c r="A95" i="6" s="1"/>
  <c r="A96" i="6" s="1"/>
  <c r="A41" i="6"/>
  <c r="A31" i="6"/>
  <c r="A32" i="6" s="1"/>
  <c r="A33" i="6" s="1"/>
  <c r="A34" i="6" s="1"/>
  <c r="A35" i="6" s="1"/>
  <c r="A36" i="6" s="1"/>
  <c r="A37" i="6" s="1"/>
  <c r="A38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</calcChain>
</file>

<file path=xl/sharedStrings.xml><?xml version="1.0" encoding="utf-8"?>
<sst xmlns="http://schemas.openxmlformats.org/spreadsheetml/2006/main" count="2091" uniqueCount="1980">
  <si>
    <t>Цена, руб.</t>
  </si>
  <si>
    <t>B01.036.001</t>
  </si>
  <si>
    <t>Прием (осмотр, консультация) врача-психиатра-нарколога первичный</t>
  </si>
  <si>
    <t>B01.036.001.001</t>
  </si>
  <si>
    <t>B01.036.001.002</t>
  </si>
  <si>
    <t>Комплексная услуга по лечению наркотической и алкогольной абстиненции в амбулаторных условиях (курс 1 день)</t>
  </si>
  <si>
    <t>B01.036.001.004</t>
  </si>
  <si>
    <t>B01.036.001.005</t>
  </si>
  <si>
    <t>Комплексная услуга по лечению табакокурения в амбулаторных условиях</t>
  </si>
  <si>
    <t>B01.036.002</t>
  </si>
  <si>
    <t>Прием (осмотр, консультация) врача-психиатра-нарколога повторный</t>
  </si>
  <si>
    <t>B01.036.002.003</t>
  </si>
  <si>
    <t>Комплексная услуга по лечению наркотической и алкогольной абстиненции в амбулаторных условиях (курс 3 дня)</t>
  </si>
  <si>
    <t>B04.036.002.002</t>
  </si>
  <si>
    <t>Осмотр врача психиатра-нарколога в рамках предварительного или периодического медицинского осмотра (Приказ МЗ РФ от 28.01.2021 N 29н, Приказ Минтруда РФ N 988Н, Минздрава РФ N 1420Н от 31.12.2020)</t>
  </si>
  <si>
    <t>B04.036.002.010</t>
  </si>
  <si>
    <t>B04.036.002.012</t>
  </si>
  <si>
    <t>B04.036.002.104</t>
  </si>
  <si>
    <t>Медицинское обследование граждан, которые в соответствии со своими трудовыми обязанностями должны иметь доступ к наркотическим средствам, психотропным веществам, внесенным в список 1 и таблицу 1 списка IV перечня наркотических средств, психотропных веществ и их прекурсоров или культивируемым наркосодержащим растениям, заболеваний наркоманией, токсикоманией, хроническим алкоголизмом (Постановление Правительства РФ № 911 от 20.05.2022 г., приказ МЗ РФ № 303н от 04.05.2022 г.)</t>
  </si>
  <si>
    <t>B04.036.002.107</t>
  </si>
  <si>
    <t>B04.036.002.111</t>
  </si>
  <si>
    <t>B04.036.002.112</t>
  </si>
  <si>
    <t>Осмотр врача-психиатра-нарколога с целью выявления медицинских противопоказаний к управлению транспортными средствами</t>
  </si>
  <si>
    <t>B04.036.002.113</t>
  </si>
  <si>
    <t>Осмотр врача-психиатра-нарколога на право владения оружием</t>
  </si>
  <si>
    <t>B04.036.002.114</t>
  </si>
  <si>
    <t>Осмотр врача-психиатра-нарколога на наличие медицинских противопоказаний к исполнению обязанностей частного охранника</t>
  </si>
  <si>
    <t>B04.036.002.115</t>
  </si>
  <si>
    <t>Осмотр врача-психиатра-нарколога с целью выявления противопоказаний для работы с использованием сведений, составляющих государственную тайну</t>
  </si>
  <si>
    <t>A08.05.013.004</t>
  </si>
  <si>
    <t>Определение активности глутаматдегидрогеназы лимфоцитов в периферической крови</t>
  </si>
  <si>
    <t>A08.05.013.006</t>
  </si>
  <si>
    <t>Определение активности кислой фосфатазы лимфоцитов в периферической крови</t>
  </si>
  <si>
    <t>A09.05.001.001</t>
  </si>
  <si>
    <t>Растворимые рецепторы трансферрина (sTfR)</t>
  </si>
  <si>
    <t>A09.05.004</t>
  </si>
  <si>
    <t>Исследование уровня холестерина липопротеинов высокой плотности в крови</t>
  </si>
  <si>
    <t>A09.05.006</t>
  </si>
  <si>
    <t>Исследование уровня миоглобина в крови</t>
  </si>
  <si>
    <t>A09.05.007</t>
  </si>
  <si>
    <t>Исследование уровня железа сыворотки крови</t>
  </si>
  <si>
    <t>A09.05.008</t>
  </si>
  <si>
    <t>Исследование уровня трансферрина сыворотки крови</t>
  </si>
  <si>
    <t>A09.05.008.001</t>
  </si>
  <si>
    <t>Исследование уровня насыщения трансферрина железом сыворотки крови</t>
  </si>
  <si>
    <t>A09.05.010</t>
  </si>
  <si>
    <t>Исследование уровня общего белка в крови</t>
  </si>
  <si>
    <t>A09.05.011</t>
  </si>
  <si>
    <t>Исследование уровня альбумина в крови</t>
  </si>
  <si>
    <t>A09.05.014.009</t>
  </si>
  <si>
    <t>Определение соотношения белковых фракций</t>
  </si>
  <si>
    <t>Исследование уровня мочевины в крови</t>
  </si>
  <si>
    <t>A09.05.018</t>
  </si>
  <si>
    <t>Исследование уровня мочевой кислоты в крови</t>
  </si>
  <si>
    <t>A09.05.020</t>
  </si>
  <si>
    <t>Исследование уровня креатинина в крови</t>
  </si>
  <si>
    <t>A09.05.021</t>
  </si>
  <si>
    <t>Исследование уровня общего билирубина в крови</t>
  </si>
  <si>
    <t>A09.05.022.001</t>
  </si>
  <si>
    <t>Исследование уровня билирубина связанного (конъюгированного) в крови</t>
  </si>
  <si>
    <t>A09.05.023</t>
  </si>
  <si>
    <t>Исследование уровня глюкозы в крови</t>
  </si>
  <si>
    <t>A09.05.023.001.001</t>
  </si>
  <si>
    <t>Индекс инсулинорезистентности CARO</t>
  </si>
  <si>
    <t>A09.05.023.002.001</t>
  </si>
  <si>
    <t>Индекс инсулинорезистентности HOMA-IR</t>
  </si>
  <si>
    <t>A09.05.023.005</t>
  </si>
  <si>
    <t>Индекс РОМА</t>
  </si>
  <si>
    <t>A09.05.025</t>
  </si>
  <si>
    <t>Исследование уровня триглицеридов в крови</t>
  </si>
  <si>
    <t>A09.05.026</t>
  </si>
  <si>
    <t>Исследование уровня холестерина в крови</t>
  </si>
  <si>
    <t>A09.05.027.001</t>
  </si>
  <si>
    <t>Исследование уровня липопротеинов очень низкой плотности в крови</t>
  </si>
  <si>
    <t>A09.05.027.013</t>
  </si>
  <si>
    <t>Риск возникновения атеросклероза (Мутация аполипопротеина E ( NM_000041.4:c.388T&gt;C(p.Cys130Arg), rs429358; NM_000041.4:c.526C&gt;T(arg176cys), rs7412 в гене ApoE))</t>
  </si>
  <si>
    <t>A09.05.028</t>
  </si>
  <si>
    <t>Исследование уровня холестерина липопротеинов низкой плотности</t>
  </si>
  <si>
    <t>A09.05.030</t>
  </si>
  <si>
    <t>Исследование уровня натрия в крови</t>
  </si>
  <si>
    <t>A09.05.030.001</t>
  </si>
  <si>
    <t>A09.05.030.002</t>
  </si>
  <si>
    <t>A09.05.031</t>
  </si>
  <si>
    <t>Исследование уровня калия в крови</t>
  </si>
  <si>
    <t>A09.05.032</t>
  </si>
  <si>
    <t>Исследование уровня общего кальция в крови</t>
  </si>
  <si>
    <t>A09.05.033</t>
  </si>
  <si>
    <t>Исследование уровня неорганического фосфора в крови</t>
  </si>
  <si>
    <t>A09.05.034</t>
  </si>
  <si>
    <t>Исследование уровня хлоридов в крови</t>
  </si>
  <si>
    <t>Исследование уровня лекарственных препаратов в крови. Дигоксин</t>
  </si>
  <si>
    <t>A09.05.035.006</t>
  </si>
  <si>
    <t>Токсикология и наркология (анализ на содержание и количественное определение заявленного (предполагаемого) вещества в крови)</t>
  </si>
  <si>
    <t>A09.05.035.007</t>
  </si>
  <si>
    <t>Исследование уровня лекарственных препаратов в крови. Фенобарбитал</t>
  </si>
  <si>
    <t>A09.05.035.008</t>
  </si>
  <si>
    <t>Первичная постановка концентрации препарата</t>
  </si>
  <si>
    <t>A09.05.036.008.001</t>
  </si>
  <si>
    <t>Проведение химико-токсикологической экспертизы (исследования) содержания в крови этанола газохроматографическим методом</t>
  </si>
  <si>
    <t>A09.05.039</t>
  </si>
  <si>
    <t>Определение активности лактатдегидрогеназы в крови</t>
  </si>
  <si>
    <t>A09.05.041</t>
  </si>
  <si>
    <t>A09.05.042</t>
  </si>
  <si>
    <t>A09.05.043</t>
  </si>
  <si>
    <t>Определение активности креатинкиназы в крови</t>
  </si>
  <si>
    <t>A09.05.045</t>
  </si>
  <si>
    <t>Определение активности амилазы в крови</t>
  </si>
  <si>
    <t>A09.05.046</t>
  </si>
  <si>
    <t>Определение активности щелочной фосфатазы в крови</t>
  </si>
  <si>
    <t>A09.05.047</t>
  </si>
  <si>
    <t>Определение активности антитромбина III в крови</t>
  </si>
  <si>
    <t>A09.05.048</t>
  </si>
  <si>
    <t>Исследование уровня плазминогена в крови</t>
  </si>
  <si>
    <t>A09.05.050</t>
  </si>
  <si>
    <t>Исследование уровня фибриногена в крови</t>
  </si>
  <si>
    <t>A09.05.051.001</t>
  </si>
  <si>
    <t>Определение концентрации Д-димера в крови</t>
  </si>
  <si>
    <t>A09.05.052</t>
  </si>
  <si>
    <t>Исследование уровня гепарина в крови</t>
  </si>
  <si>
    <t>Исследование уровня иммуноглобулинов в крови</t>
  </si>
  <si>
    <t>A09.05.054.002</t>
  </si>
  <si>
    <t>A09.05.054.003</t>
  </si>
  <si>
    <t>A09.05.054.004</t>
  </si>
  <si>
    <t>A09.05.054.005</t>
  </si>
  <si>
    <t>Исследование уровня иммуноглобулинов в крови Е общий (IgE)</t>
  </si>
  <si>
    <t>A09.05.056</t>
  </si>
  <si>
    <t>Исследование уровня инсулина плазмы крови</t>
  </si>
  <si>
    <t>A09.05.056.001</t>
  </si>
  <si>
    <t>Исследование уровня проинсулина в крови</t>
  </si>
  <si>
    <t>A09.05.058</t>
  </si>
  <si>
    <t>Исследование уровня паратиреоидного гормона в крови</t>
  </si>
  <si>
    <t>A09.05.060</t>
  </si>
  <si>
    <t>Исследование уровня общего трийодтиронина (Т3) в крови</t>
  </si>
  <si>
    <t>A09.05.061</t>
  </si>
  <si>
    <t>Исследование уровня свободного трийодтиронина (СТ3) в крови</t>
  </si>
  <si>
    <t>A09.05.063</t>
  </si>
  <si>
    <t>Исследование уровня свободного тироксина (СТ4) сыворотки крови</t>
  </si>
  <si>
    <t>A09.05.063.001</t>
  </si>
  <si>
    <t>Индекс периферической конверсии (ИПК)</t>
  </si>
  <si>
    <t>A09.05.063.002</t>
  </si>
  <si>
    <t>Индекс прогрессирующей периферической конверсии (ИППК)</t>
  </si>
  <si>
    <t>A09.05.064</t>
  </si>
  <si>
    <t>Исследование уровня общего тироксина (Т4) сыворотки крови</t>
  </si>
  <si>
    <t>A09.05.065</t>
  </si>
  <si>
    <t>Исследование уровня тиреотропного гормона (ТТГ) в крови</t>
  </si>
  <si>
    <t>A09.05.066</t>
  </si>
  <si>
    <t>Исследование уровня соматотропного гормона в крови</t>
  </si>
  <si>
    <t>A09.05.067</t>
  </si>
  <si>
    <t>Исследование уровня адренокортикотропного гормона в крови</t>
  </si>
  <si>
    <t>A09.05.069</t>
  </si>
  <si>
    <t>Исследование уровня альдостерона в крови</t>
  </si>
  <si>
    <t>A09.05.073</t>
  </si>
  <si>
    <t>Определение активности альфа-1-антитрипсина в крови</t>
  </si>
  <si>
    <t>A09.05.074</t>
  </si>
  <si>
    <t>Исследование уровня циркулирующих иммунных комплексов в крови</t>
  </si>
  <si>
    <t>Исследование уровня С3 фракции комплемента</t>
  </si>
  <si>
    <t>Исследование уровня С4 фракции комплемента</t>
  </si>
  <si>
    <t>Исследование уровня комплемента и его фракций в крови. Исследование уровня комплемента C1 (C1 ингибитор)</t>
  </si>
  <si>
    <t>A09.05.076</t>
  </si>
  <si>
    <t>Исследование уровня ферритина в крови</t>
  </si>
  <si>
    <t>A09.05.077</t>
  </si>
  <si>
    <t>Исследование уровня церулоплазмина в крови</t>
  </si>
  <si>
    <t>A09.05.078</t>
  </si>
  <si>
    <t>Исследование уровня общего тестостерона в крови</t>
  </si>
  <si>
    <t>A09.05.078.001</t>
  </si>
  <si>
    <t>Исследование уровня свободного тестостерона в крови</t>
  </si>
  <si>
    <t>A09.05.078.002</t>
  </si>
  <si>
    <t>Индекс свободного тестостерона в крови</t>
  </si>
  <si>
    <t>A09.05.078.003</t>
  </si>
  <si>
    <t>Генетические факторы концентрации тестостерона в крови</t>
  </si>
  <si>
    <t>A09.05.079</t>
  </si>
  <si>
    <t>Исследование уровня гаптоглобина крови</t>
  </si>
  <si>
    <t>A09.05.082</t>
  </si>
  <si>
    <t>Исследование уровня эритропоэтина крови</t>
  </si>
  <si>
    <t>A09.05.083</t>
  </si>
  <si>
    <t>Исследование уровня гликированного гемоглобина в крови</t>
  </si>
  <si>
    <t>A09.05.085</t>
  </si>
  <si>
    <t>Исследование уровня гистамина в крови</t>
  </si>
  <si>
    <t>A09.05.086</t>
  </si>
  <si>
    <t>Исследование уровня лития в крови</t>
  </si>
  <si>
    <t>A09.05.087</t>
  </si>
  <si>
    <t>Исследование уровня пролактина в крови</t>
  </si>
  <si>
    <t>A09.05.089</t>
  </si>
  <si>
    <t>Исследование уровня связанного с беременностью плазменного протеина A (PAPP-A) в сыворотке крови</t>
  </si>
  <si>
    <t>A09.05.090</t>
  </si>
  <si>
    <t>Исследование уровня хорионического гонадотропина (свободная бета-субъединица) в сыворотке крови</t>
  </si>
  <si>
    <t>Исследование уровня хорионического гонадотропина (свободная бета-субъединица) в сыворотке крови свободный</t>
  </si>
  <si>
    <t>A09.05.091</t>
  </si>
  <si>
    <t>Исследование уровня карбоксигемоглобина в крови</t>
  </si>
  <si>
    <t>A09.05.097</t>
  </si>
  <si>
    <t>Исследование уровня тироксин-связывающего глобулина в крови</t>
  </si>
  <si>
    <t>A09.05.097.001</t>
  </si>
  <si>
    <t>Тироксин-связывающая способность сыворотки (G52)</t>
  </si>
  <si>
    <t>A09.05.102</t>
  </si>
  <si>
    <t>Исследование уровня фруктозамина в крови</t>
  </si>
  <si>
    <t>A09.05.109</t>
  </si>
  <si>
    <t>Исследование уровня альфа-1-гликопротеина (орозомукоида) в крови</t>
  </si>
  <si>
    <t>A09.05.117</t>
  </si>
  <si>
    <t>Исследование уровня тиреоглобулина в крови</t>
  </si>
  <si>
    <t>A09.05.118.001</t>
  </si>
  <si>
    <t>Исследование уровня антител к антигенам растительного, животного и химического происхождения в крови f1 яичный белок</t>
  </si>
  <si>
    <t>A09.05.118.002</t>
  </si>
  <si>
    <t>Исследование уровня антител к антигенам растительного, животного и химического происхождения в крови f2 коровье молоко</t>
  </si>
  <si>
    <t>A09.05.118.003</t>
  </si>
  <si>
    <t>Бытовые аллергены 1 (IgE) (домашняя пыль, перо подушки, шерсть кошки, шерсть собаки, шерсть овцы, клещ D.pteronyssinus, клещ D.farinae, клещ T.putrescentiae)</t>
  </si>
  <si>
    <t>A09.05.118.004</t>
  </si>
  <si>
    <t>Бытовые аллергены 2 (IgE) (яд пчелы, яд осы, рыжий таракан, шерсть морской свинки, шерсть кролика, перхоть лошади, волос человека, Дафния (корм для рыб))</t>
  </si>
  <si>
    <t>A09.05.118.005</t>
  </si>
  <si>
    <t>Грибковые аллергены (IgE) (Alternaria tenuis, Mucor pusilus, Aspergillus niger, Cladosporium Herb., Penicillium chris., Penicillium tardum, Candida albicans, Fusarium oxyspora)</t>
  </si>
  <si>
    <t>A09.05.118.006</t>
  </si>
  <si>
    <t>Комплекс ингаляционных и пищевых аллергенов для скрининга атопии у детей до 4 лет. Ig E, ImmunoCAP® (Phadia AB), полуколичественное определение антител (PAU/l)</t>
  </si>
  <si>
    <t>A09.05.118.007</t>
  </si>
  <si>
    <t>Непищевая IgE панель (7) (St.pyogenes, St.pneumoniae, S.aureus, E.coli, Proteus vulgaris, Ps.aeruginosa, Klebs.pneumoniae, Br.cataralis)</t>
  </si>
  <si>
    <t>A09.05.118.008</t>
  </si>
  <si>
    <t>Непищевая IgE панель (8) (Alternaria tenuis, Mucor mucedo, Aspergillus fumigatus, Cladosporium herbarum, Pennicillium notabum, Botrytis cinerea, Candida albicans, Fisarium moniliforme)</t>
  </si>
  <si>
    <t>A09.05.118.009</t>
  </si>
  <si>
    <t>Непищевая IgE панель (9) (дуб, клен, ясень, береза, тополь, лещина, ольха, липа)</t>
  </si>
  <si>
    <t>A09.05.118.010</t>
  </si>
  <si>
    <t>Непищевая IgE панель (10) (амброзия, одуванчик, мятлик, тимофеевка, ежа сборная, овсяница, полынь, райграс)</t>
  </si>
  <si>
    <t>A09.05.118.011</t>
  </si>
  <si>
    <t>Непищевая IgE панель (11) (кошка (эпителий), собака (эпителий), шерсть овцы, таракан рыжий, клещ Acarus siro, клещ D.pteronyssinus, клещ D.farinae, клещ T.putrescentiae)</t>
  </si>
  <si>
    <t>A09.05.118.012</t>
  </si>
  <si>
    <t>Непищевая IgE панель (12) (перо волнистого попугайчика, мышь (эпителий), крыса (эпителий), хомяк (эпителий), морская свинка (эпителий), кролик (эпителий), лошадь (эпителий), табак)</t>
  </si>
  <si>
    <t>A09.05.118.013</t>
  </si>
  <si>
    <t>Пищевая IgE панель (1) (молоко коровье, молоко козье, молоко овечье, сыр, творог, сметана, йогурт, кефир)</t>
  </si>
  <si>
    <t>A09.05.118.014</t>
  </si>
  <si>
    <t>Пищевая IgE панель (2) (пшеница, рожь, рис, гречка, овсяные хлопья, перловая крупа, пшено, ячмень)</t>
  </si>
  <si>
    <t>A09.05.118.015</t>
  </si>
  <si>
    <t>Пищевая IgE панель (3) (фасоль, горох, чечевица, кукуруза, дрожжи пекарские, белок куриного яйца, желток куриного яйца, яйцо перепелиное)</t>
  </si>
  <si>
    <t>A09.05.118.016</t>
  </si>
  <si>
    <t>Пищевая IgE панель (4) (говядина, телятина, свинина, баранина, курица, индейка, утка, гусь)</t>
  </si>
  <si>
    <t>A09.05.118.017</t>
  </si>
  <si>
    <t>Пищевая IgE панель (5) (треска, хек, морской окунь, камбала, семга, форель, сельдь, палтус)</t>
  </si>
  <si>
    <t>A09.05.118.018</t>
  </si>
  <si>
    <t>Пищевая IgE панель (6) (сазан, карп , щука, судак, кефаль, ледяная рыба, пикша, осетр)</t>
  </si>
  <si>
    <t>A09.05.118.019</t>
  </si>
  <si>
    <t>Пищевая IgE панель (7) (кролик, конина, креветки, крабы, кальмары, мидии (устрицы), морской гребешок, морская капуста)</t>
  </si>
  <si>
    <t>A09.05.118.020</t>
  </si>
  <si>
    <t>Пищевая IgE панель (8) (морская соль, сахар, фруктоза, соль поваренная, тростниковый сахар, перец красный острый, перец черный, соль с пониженным содержанием натрия)</t>
  </si>
  <si>
    <t>A09.05.118.021</t>
  </si>
  <si>
    <t>Исследование уровня антител к антигенам растительного, животного и химического происхождения в крови Какао</t>
  </si>
  <si>
    <t>A09.05.118.022</t>
  </si>
  <si>
    <t>Пищевая IgE панель (9) (базилик, петрушка, кинза, укроп, лук зеленый, лук порей, лук репчатый, чеснок)</t>
  </si>
  <si>
    <t>A09.05.118.023</t>
  </si>
  <si>
    <t>Пищевая IgE панель (10) (картофель, морковь, свекла, помидор, перец сладкий, огурец, кабачок, баклажан)</t>
  </si>
  <si>
    <t>A09.05.118.024</t>
  </si>
  <si>
    <t>Пищевая IgE панель (11) (капуста белокочанная, капуста краснокочанная, капуста брюссельская, капуста брокколи, капуста цветная, капуста китайская, капуста кольраби, салат обыкновенный)</t>
  </si>
  <si>
    <t>A09.05.118.025</t>
  </si>
  <si>
    <t>Пищевая IgE панель (12) (редис, редька (смесь), тыква, шпинат, сельдерей, авокадо, оливки (черные, зеленые), шампиньоны)</t>
  </si>
  <si>
    <t>A09.05.118.026</t>
  </si>
  <si>
    <t>Пищевая IgE панель (13) (апельсин, грейпфрут, мандарин, лимон, лайм, помело, яблоко, груша)</t>
  </si>
  <si>
    <t>A09.05.118.027</t>
  </si>
  <si>
    <t>Пищевая IgE панель (14) (абрикос, персик, слива, инжир, финики, арбуз, дыня, айва)</t>
  </si>
  <si>
    <t>A09.05.118.028</t>
  </si>
  <si>
    <t>Пищевая IgE панель (15) (ананас, манго, киви, банан, хурма, гранат, виноград белый, виноград красный)</t>
  </si>
  <si>
    <t>A09.05.118.029</t>
  </si>
  <si>
    <t>Пищевая IgE панель (16) (вишня, малина, клубника, клюква, смородина красная, смородина черная, крыжовник, черника)</t>
  </si>
  <si>
    <t>A09.05.118.030</t>
  </si>
  <si>
    <t>Пищевая IgE панель (17) (арахис, миндаль, фундук, грецкий орех, фисташки, кедровый орех, кешью, семена подсолнечника)</t>
  </si>
  <si>
    <t>A09.05.118.031</t>
  </si>
  <si>
    <t>Пищевая IgE панель (18) (кофе, чай черный, чай зеленый, каркадэ, мед (смесь), какао (шоколад), соевая мука, клейковина)</t>
  </si>
  <si>
    <t>A09.05.118.032</t>
  </si>
  <si>
    <t>Пищевая IgE панель (19) (камамбер, моцарелла, сыр "Дор Блю", сыр козий, брынза овечья, яйцо цесарки, сыр "Ольтермани", ряженка)</t>
  </si>
  <si>
    <t>A09.05.118.033</t>
  </si>
  <si>
    <t>Пищевая IgE панель (20) (оленина, мясо лося, мясо кабана, перепелка, белые грибы, опята, лисички, вешенки)</t>
  </si>
  <si>
    <t>A09.05.118.034</t>
  </si>
  <si>
    <t>Пищевая IgE панель (21) (морской язык, тунец, рыба меч, севрюга, стерлядь, муксун, угорь, хариус)</t>
  </si>
  <si>
    <t>A09.05.118.035</t>
  </si>
  <si>
    <t>Пищевая IgE панель (22) (окунь речной, сом, лещ, кета, лосось, горбуша, скумбрия, навага)</t>
  </si>
  <si>
    <t>A09.05.118.036</t>
  </si>
  <si>
    <t>Пищевая IgE панель (23) (форель речная, рыба сиг, дорадо, икра красная (черная), раки, лангуст, устрицы, осьминог)</t>
  </si>
  <si>
    <t>A09.05.118.037</t>
  </si>
  <si>
    <t>Исследование уровня антител к антигенам растительного, животного и химического происхождения в крови Кошка (эпителий)</t>
  </si>
  <si>
    <t>A09.05.118.038</t>
  </si>
  <si>
    <t>Пищевая IgE панель (24) (желатин, розмарин, гвоздика, тмин, имбирь, лавровый лист, ваниль, корица)</t>
  </si>
  <si>
    <t>A09.05.118.039</t>
  </si>
  <si>
    <t>Пищевая IgE панель (25) (салат корн, салат руккола, салат латук, салат "Айсберг", щавель, спаржа (смесь), тархун, хрен)</t>
  </si>
  <si>
    <t>A09.05.118.040</t>
  </si>
  <si>
    <t>Пищевая IgE панель (26) (цукини, фасоль зеленая, фасоль белая гигантская, дайкон, фенхель, артишок, топинамбур, батат)</t>
  </si>
  <si>
    <t>A09.05.118.041</t>
  </si>
  <si>
    <t>Пищевая IgE панель (27) (земляника, брусника, голубика, ежевика, черешня, папайя, маракуйя, мангостин)</t>
  </si>
  <si>
    <t>A09.05.118.042</t>
  </si>
  <si>
    <t>Пищевая IgE панель (28) (орех бразильский, кокос, льняное семя, кунжут (семена), мак, горчица, фезалис, маслины)</t>
  </si>
  <si>
    <t>A09.05.118.043</t>
  </si>
  <si>
    <t>Пищевая IgE панель (29) (цвет липы, шиповник, бессмертник, зверобой, ромашка, мята, жасмин, матэ)</t>
  </si>
  <si>
    <t>A09.05.118.044</t>
  </si>
  <si>
    <t>Пищевая IgE панель (30) (тилапия, ставрида, барабулька, сибас, толстолобик, хамса, мойва, сардины)</t>
  </si>
  <si>
    <t>A09.05.118.045</t>
  </si>
  <si>
    <t>Исследование уровня антител к антигенам растительного, животного и химического происхождения в крови f45 пекарские дрожжи</t>
  </si>
  <si>
    <t>A09.05.118.049</t>
  </si>
  <si>
    <t>Исследование уровня антител к антигенам растительного, животного и химического происхождения в крови f49 яблоко</t>
  </si>
  <si>
    <t>A09.05.118.050</t>
  </si>
  <si>
    <t>Пищевая IgE панель (31) (кари, шафран, тимьян, цикорий, облепиха, кизил, фейхоа, лист малины)</t>
  </si>
  <si>
    <t>A09.05.118.051</t>
  </si>
  <si>
    <t>Пищевая IgE панель (32) (вино белое, вино красное, вино розовое, коньяк, виски, водка, пиво ячменное, дрожжи пивные)</t>
  </si>
  <si>
    <t>A09.05.118.052</t>
  </si>
  <si>
    <t>Пищевая IgE панель (33) (джин, ром, сакэ, текила, можжевельник, тысячелистник, пангасиус, рыба талисман)</t>
  </si>
  <si>
    <t>A09.05.118.053</t>
  </si>
  <si>
    <t>Пищевая IgE панель (34) (капуста романсу, патиссон, репа, гриб шиитаке, барбарис, кумкват, нектарин, нут)</t>
  </si>
  <si>
    <t>A09.05.118.054</t>
  </si>
  <si>
    <t>Пищевая непереносимость IgG4 панель (1) (молоко коровье, молоко козье, молоко овечье, сыр, творог, сметана, йогурт, кефир)</t>
  </si>
  <si>
    <t>A09.05.118.055</t>
  </si>
  <si>
    <t>Пищевая непереносимость IgG4 панель (2) (пшеница, рожь, рис, гречка, овсяные хлопья, перловая крупа, пшено, ячмень)</t>
  </si>
  <si>
    <t>A09.05.118.056</t>
  </si>
  <si>
    <t>Пищевая непереносимость IgG4 панель (3) (фасоль, горох, чечевица, кукуруза, дрожжи пекарские, белок куриного яйца, желток куриного яйца, яйцо перепелиное)</t>
  </si>
  <si>
    <t>A09.05.118.057</t>
  </si>
  <si>
    <t>Пищевая непереносимость IgG4 панель (4) (говядина, телятина, свинина, баранина, курица, индейка, утка, гусь)</t>
  </si>
  <si>
    <t>A09.05.118.058</t>
  </si>
  <si>
    <t>Пищевая непереносимость IgG4 панель (5) (треска, хек, морской окунь, камбала, семга, форель, сельдь, палтус)</t>
  </si>
  <si>
    <t>A09.05.118.059</t>
  </si>
  <si>
    <t>Пищевая непереносимость IgG4 панель (6) (сазан, карп , щука, судак, кефаль, ледяная рыба, пикша, осетр)</t>
  </si>
  <si>
    <t>A09.05.118.060</t>
  </si>
  <si>
    <t>Пищевая непереносимость IgG4 панель (7) (кролик, конина, креветки, крабы, кальмары, мидии (устрицы), морской гребешок, морская капуста)</t>
  </si>
  <si>
    <t>A09.05.118.061</t>
  </si>
  <si>
    <t>Пищевая непереносимость IgG4 панель (8) (морская соль, сахар, фруктоза, соль поваренная, тростниковый сахар, перец красный острый, перец черный, соль с пониженным содержанием натрия)</t>
  </si>
  <si>
    <t>A09.05.118.062</t>
  </si>
  <si>
    <t>Пищевая непереносимость IgG4 панель (9) (базилик, петрушка, кинза, укроп, лук зеленый, лук порей, лук репчатый, чеснок)</t>
  </si>
  <si>
    <t>A09.05.118.063</t>
  </si>
  <si>
    <t>Пищевая непереносимость IgG4 панель (10) (картофель, морковь, свекла, помидор, перец сладкий, огурец, кабачок, баклажан)</t>
  </si>
  <si>
    <t>A09.05.118.064</t>
  </si>
  <si>
    <t>Пищевая непереносимость IgG4 панель (11) (капуста белокочанная, капуста краснокочанная, капуста брюссельская, капуста брокколи, капуста цветная, капуста китайская, капуста кольраби, салат обыкновенный)</t>
  </si>
  <si>
    <t>A09.05.118.065</t>
  </si>
  <si>
    <t>Пищевая непереносимость IgG4 панель (12) (редис, редька (смесь), тыква, шпинат, сельдерей, авокадо, оливки (черные, зеленые), шампиньоны)</t>
  </si>
  <si>
    <t>A09.05.118.066</t>
  </si>
  <si>
    <t>Пищевая непереносимость IgG4 панель (13) (апельсин, грейпфрут, мандарин, лимон, лайм, помело, яблоко, груша)</t>
  </si>
  <si>
    <t>A09.05.118.067</t>
  </si>
  <si>
    <t>Пищевая непереносимость IgG4 панель (14) (абрикос, персик, слива, инжир, финики, арбуз, дыня, айва)</t>
  </si>
  <si>
    <t>A09.05.118.068</t>
  </si>
  <si>
    <t>Пищевая непереносимость IgG4 панель (15) (ананас, манго, киви, банан, хурма, гранат, виноград белый, виноград красный)</t>
  </si>
  <si>
    <t>A09.05.118.069</t>
  </si>
  <si>
    <t>Пищевая непереносимость IgG4 панель (16) (вишня, малина, клубника, клюква, смородина красная, смородина черная, крыжовник, черника)</t>
  </si>
  <si>
    <t>A09.05.118.070</t>
  </si>
  <si>
    <t>Пищевая непереносимость IgG4 панель (17) (арахис, миндаль, фундук, грецкий орех, фисташки, кедровый орех, кешью, семена подсолнечника)</t>
  </si>
  <si>
    <t>A09.05.118.071</t>
  </si>
  <si>
    <t>Пищевая непереносимость IgG4 панель (18) (кофе, чай черный, чай зеленый, каркадэ, мед (смесь), какао (шоколад), соевая мука, клейковина)</t>
  </si>
  <si>
    <t>A09.05.118.072</t>
  </si>
  <si>
    <t>Пищевая непереносимость IgG4 панель (19) (камамбер, моцарелла, сыр "Дор Блю", сыр козий, брынза овечья, яйцо цесарки, Сыр "Ольтермани", ряженка)</t>
  </si>
  <si>
    <t>A09.05.118.073</t>
  </si>
  <si>
    <t>Пищевая непереносимость IgG4 панель (20) (оленина, мясо лося, мясо кабана, перепелка, белые грибы, опята, лисички, вешенки)</t>
  </si>
  <si>
    <t>A09.05.118.074</t>
  </si>
  <si>
    <t>Пищевая непереносимость IgG4 панель (21) (морской язык, тунец, рыба меч, севрюга, стерлядь, муксун, угорь, хариус)</t>
  </si>
  <si>
    <t>A09.05.118.075</t>
  </si>
  <si>
    <t>Пищевая непереносимость IgG4 панель (22) (окунь речной, сом, лещ, кета, лосось, горбуша, скумбрия, навага)</t>
  </si>
  <si>
    <t>A09.05.118.076</t>
  </si>
  <si>
    <t>Пищевая непереносимость IgG4 панель (23) (форель речная, рыба сиг, дорадо, икра красная (черная), раки, лангуст, устрицы, осьминог)</t>
  </si>
  <si>
    <t>A09.05.118.077</t>
  </si>
  <si>
    <t>Пищевая непереносимость IgG4 панель (24) (желатин, розмарин, гвоздика, тмин, имбирь, лавровый лист, ваниль, корица)</t>
  </si>
  <si>
    <t>A09.05.118.078</t>
  </si>
  <si>
    <t>Исследование уровня антител к антигенам растительного, животного и химического происхождения в крови Казеин IgE</t>
  </si>
  <si>
    <t>A09.05.118.079</t>
  </si>
  <si>
    <t>Исследование уровня антител к антигенам растительного, животного и химического происхождения в крови Клейковина (глютен)</t>
  </si>
  <si>
    <t>A09.05.118.082</t>
  </si>
  <si>
    <t>Исследование уровня антител к антигенам растительного, животного и химического происхождения в крови k82 латекс</t>
  </si>
  <si>
    <t>A09.05.118.090</t>
  </si>
  <si>
    <t>Определение специфических антител к пищевым антигенам – 90 продуктов (Методика ImmunoHealth)</t>
  </si>
  <si>
    <t>A09.05.118.092</t>
  </si>
  <si>
    <t>Исследование уровня антител к антигенам растительного, животного и химического происхождения в крови f92 банан</t>
  </si>
  <si>
    <t>A09.05.118.096</t>
  </si>
  <si>
    <t>Определение IgG4 антител (пищевой совместимости) к 96 пищевым продуктам (1-12 групп)</t>
  </si>
  <si>
    <t>A09.05.118.100</t>
  </si>
  <si>
    <t>Пищевая непереносимость IgG4 панель (25) (салат корн, салат руккола, салат латук, салат "Айсберг", щавель, спаржа (смесь), тархун, хрен)</t>
  </si>
  <si>
    <t>A09.05.118.101</t>
  </si>
  <si>
    <t>Пищевая непереносимость IgG4 панель (26) (цукини, фасоль зеленая, фасоль белая гигантская, дайкон, фенхель, артишок, топинамбур, батат)</t>
  </si>
  <si>
    <t>A09.05.118.102</t>
  </si>
  <si>
    <t>Пищевая непереносимость IgG4 панель (27) (земляника, брусника, голубика, ежевика, черешня, папайя, маракуйя, мангостин)</t>
  </si>
  <si>
    <t>A09.05.118.103</t>
  </si>
  <si>
    <t>Пищевая непереносимость IgG4 панель (28) (орех бразильский, кокос, льняное семя, кунжут (семена), мак, горчица, фезалис, маслины)</t>
  </si>
  <si>
    <t>A09.05.118.104</t>
  </si>
  <si>
    <t>Пищевая непереносимость IgG4 панель (29) (цвет липы, шиповник, бессмертник, зверобой, ромашка, мята, жасмин, матэ)</t>
  </si>
  <si>
    <t>A09.05.118.105</t>
  </si>
  <si>
    <t>Пищевая непереносимость IgG4 панель (30) (тилапия, ставрида, барабулька, сибас, толстолобик, хамса, мойва, сардины)</t>
  </si>
  <si>
    <t>A09.05.118.106</t>
  </si>
  <si>
    <t>Пищевая непереносимость IgG4 панель (31) (кари, шафран, тимьян, цикорий, облепиха, кизил, фейхоа, лист малины)</t>
  </si>
  <si>
    <t>A09.05.118.107</t>
  </si>
  <si>
    <t>Пищевая непереносимость IgG4 панель (32) (вино белое, вино красное, вино розовое, коньяк, виски, водка, пиво ячменное, дрожжи пивные)</t>
  </si>
  <si>
    <t>A09.05.118.108</t>
  </si>
  <si>
    <t>Пищевая непереносимость IgG4 панель (33) (джин, ром, сакэ, текила, можжевельник, тысячелистник, пангасиус, рыба талисман)</t>
  </si>
  <si>
    <t>A09.05.118.109</t>
  </si>
  <si>
    <t>Пищевая непереносимость IgG4 панель (34) (капуста романсу, патиссон, репа, гриб шиитаке, барбарис, кумкват, нектарин, нут)</t>
  </si>
  <si>
    <t>A09.05.118.110</t>
  </si>
  <si>
    <t>Плесневый гриб Alternaria tenuis</t>
  </si>
  <si>
    <t>A09.05.118.111</t>
  </si>
  <si>
    <t>Определение специфических антител к пищевым антигенам – 111 продуктов (Методика ImmunoHealth)</t>
  </si>
  <si>
    <t>A09.05.118.112</t>
  </si>
  <si>
    <t>Исследование уровня антител к антигенам растительного, животного и химического происхождения в крови Собака (перхоть)</t>
  </si>
  <si>
    <t>A09.05.118.113</t>
  </si>
  <si>
    <t>Исследование уровня антител к антигенам растительного, животного и химического происхождения в крови. Чувствительность к гентамицину</t>
  </si>
  <si>
    <t>A09.05.118.114</t>
  </si>
  <si>
    <t>Исследование уровня антител к антигенам растительного, животного и химического происхождения в крови. Чувствительность к линкомицину</t>
  </si>
  <si>
    <t>A09.05.118.115</t>
  </si>
  <si>
    <t>Исследование уровня антител к антигенам растительного, животного и химического происхождения в крови. Чувствительность к ультракаину</t>
  </si>
  <si>
    <t>A09.05.118.116</t>
  </si>
  <si>
    <t>Исследование уровня антител к антигенам растительного, животного и химического происхождения в крови. Чувствительность к хлорамфениколу</t>
  </si>
  <si>
    <t>A09.05.118.117</t>
  </si>
  <si>
    <t>Исследование уровня антител к антигенам растительного, животного и химического происхождения в крови. Чувствительность к ципрофлоксацину</t>
  </si>
  <si>
    <t>A09.05.118.118</t>
  </si>
  <si>
    <t>Пыльцевые аллергены 1 (IgE) (Береза, Лещина, Ольха, Тимофеевка, Ежа сборная, Овсяница, Полынь, Лебеда)</t>
  </si>
  <si>
    <t>A09.05.118.120</t>
  </si>
  <si>
    <t>Исследование уровня антител к антигенам растительного, животного и химического происхождения в крови f75 яичный желток</t>
  </si>
  <si>
    <t>A09.05.118.180</t>
  </si>
  <si>
    <t>Определение специфических антител к пищевым антигенам – 180 продуктов (Методика ImmunoHealth)</t>
  </si>
  <si>
    <t>A09.05.119</t>
  </si>
  <si>
    <t>A09.05.121</t>
  </si>
  <si>
    <t>Исследование уровня ренина в крови</t>
  </si>
  <si>
    <t>A09.05.122</t>
  </si>
  <si>
    <t>Исследование уровня ангиотензиногена, его производных и ангиотензинпревращающего фермента в крови</t>
  </si>
  <si>
    <t>A09.05.122.001</t>
  </si>
  <si>
    <t>Мутация гена ангиотензин-превращающего фермента (Alu Ins/Del, ACE)</t>
  </si>
  <si>
    <t>A09.05.124.001</t>
  </si>
  <si>
    <t>Катехоламины в крови (адреналин, норадреналин, дофамин, серотонин)</t>
  </si>
  <si>
    <t>A09.05.124.009</t>
  </si>
  <si>
    <t>Исследование уровня серотонина</t>
  </si>
  <si>
    <t>A09.05.125</t>
  </si>
  <si>
    <t>A09.05.126</t>
  </si>
  <si>
    <t>Определение активности протеина S в крови</t>
  </si>
  <si>
    <t>A09.05.127</t>
  </si>
  <si>
    <t>Исследование уровня общего магния в сыворотке крови</t>
  </si>
  <si>
    <t>A09.05.129</t>
  </si>
  <si>
    <t>Исследование уровня желчных кислот в крови</t>
  </si>
  <si>
    <t>A09.05.130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</si>
  <si>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</si>
  <si>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</si>
  <si>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</si>
  <si>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A09.05.130.002</t>
  </si>
  <si>
    <t>Определение индекса ПСА</t>
  </si>
  <si>
    <t>A09.05.132</t>
  </si>
  <si>
    <t>Исследование уровня фолликулостимулирующего гормона в сыворотке крови</t>
  </si>
  <si>
    <t>A09.05.135</t>
  </si>
  <si>
    <t>Исследование уровня общего кортизола в крови</t>
  </si>
  <si>
    <t>A09.05.139</t>
  </si>
  <si>
    <t>Исследование уровня 17-гидроксипрогестерона в крови</t>
  </si>
  <si>
    <t>A09.05.144</t>
  </si>
  <si>
    <t>Исследование уровня норадреналина в крови</t>
  </si>
  <si>
    <t>A09.05.145</t>
  </si>
  <si>
    <t>Исследование уровня дофамина в крови</t>
  </si>
  <si>
    <t>A09.05.145.001</t>
  </si>
  <si>
    <t>Исследование уровня дофамина в моче суточной</t>
  </si>
  <si>
    <t>A09.05.146</t>
  </si>
  <si>
    <t>Исследование уровня андростендиона в крови</t>
  </si>
  <si>
    <t>A09.05.149</t>
  </si>
  <si>
    <t>Исследование уровня дегидроэпиандростерона сульфата в крови</t>
  </si>
  <si>
    <t>A09.05.149.001</t>
  </si>
  <si>
    <t>Исследование уровня дегидроэпиандростерона сульфата в моче</t>
  </si>
  <si>
    <t>A09.05.150</t>
  </si>
  <si>
    <t>Исследование уровня дигидротестостерона в крови</t>
  </si>
  <si>
    <t>A09.05.153</t>
  </si>
  <si>
    <t>Исследование уровня прогестерона в крови</t>
  </si>
  <si>
    <t>A09.05.154</t>
  </si>
  <si>
    <t>Исследование уровня общего эстрадиола в крови</t>
  </si>
  <si>
    <t>A09.05.157</t>
  </si>
  <si>
    <t>Исследование уровня свободного эстриола в крови</t>
  </si>
  <si>
    <t>A09.05.159</t>
  </si>
  <si>
    <t>Исследование уровня лептина в крови</t>
  </si>
  <si>
    <t>A09.05.160</t>
  </si>
  <si>
    <t>Исследование уровня глобулина, связывающего половые гормоны, в крови</t>
  </si>
  <si>
    <t>A09.05.170.001</t>
  </si>
  <si>
    <t>Исследование уровня мелатонина в крови</t>
  </si>
  <si>
    <t>A09.05.173</t>
  </si>
  <si>
    <t>Определение активности липазы в сыворотке крови</t>
  </si>
  <si>
    <t>A09.05.173.003</t>
  </si>
  <si>
    <t>Нарушения липидного обмена (Мутация липопротеиновой липазы (S447X), Мутация аполипопротеина E (leu28pro), Мутация печеночной липазы(-250G&gt;A, -514C&gt;T), Мутация рецептора к глюкагону (А1220G), Мутация аполипопротеина С3 (C3238G))</t>
  </si>
  <si>
    <t>A09.05.174</t>
  </si>
  <si>
    <t>Определение активности холинэстеразы в крови</t>
  </si>
  <si>
    <t>A09.05.175</t>
  </si>
  <si>
    <t>Определение активности простатической кислой фосфатазы крови</t>
  </si>
  <si>
    <t>A09.05.177</t>
  </si>
  <si>
    <t>A09.05.177.008</t>
  </si>
  <si>
    <t>A09.05.180</t>
  </si>
  <si>
    <t>Определение активности панкреатической амилазы в крови</t>
  </si>
  <si>
    <t>A09.05.184</t>
  </si>
  <si>
    <t>Определение активности фактора XII в сыворотке крови</t>
  </si>
  <si>
    <t>A09.05.185</t>
  </si>
  <si>
    <t>Определение активности фактора XI в сыворотке крови</t>
  </si>
  <si>
    <t>A09.05.186</t>
  </si>
  <si>
    <t>Определение активности фактора X в сыворотке крови</t>
  </si>
  <si>
    <t>A09.05.187</t>
  </si>
  <si>
    <t>Определение активности фактора IX в сыворотке крови</t>
  </si>
  <si>
    <t>A09.05.188</t>
  </si>
  <si>
    <t>Определение активности фактора VIII в сыворотке крови</t>
  </si>
  <si>
    <t>A09.05.189</t>
  </si>
  <si>
    <t>Определение активности фактора VII в сыворотке крови</t>
  </si>
  <si>
    <t>A09.05.190</t>
  </si>
  <si>
    <t>Определение активности фактора V в сыворотке крови</t>
  </si>
  <si>
    <t>A09.05.190.001</t>
  </si>
  <si>
    <t>Определение активности фактора II в сыворотке крови</t>
  </si>
  <si>
    <t>A09.05.192</t>
  </si>
  <si>
    <t>Исследование уровня малонового диальдегида в крови</t>
  </si>
  <si>
    <t>A09.05.193</t>
  </si>
  <si>
    <t>Исследование уровня ракового эмбрионального антигена в крови</t>
  </si>
  <si>
    <t>Исследование уровня антигена плоскоклеточных раков в крови. Муциноподобный раковый антиген (МСА)</t>
  </si>
  <si>
    <t>A09.05.203</t>
  </si>
  <si>
    <t>A09.05.205</t>
  </si>
  <si>
    <t>A09.05.206</t>
  </si>
  <si>
    <t>Исследование уровня ионизированного кальция в крови</t>
  </si>
  <si>
    <t>A09.05.207.001</t>
  </si>
  <si>
    <t>Исследование уровня молочной кислоты в крови. Лактат</t>
  </si>
  <si>
    <t>A09.05.209</t>
  </si>
  <si>
    <t>Исследование уровня прокальцитонина в крови</t>
  </si>
  <si>
    <t>A09.05.214</t>
  </si>
  <si>
    <t>Исследование уровня гомоцистеина в крови</t>
  </si>
  <si>
    <t>A09.05.219</t>
  </si>
  <si>
    <t>Исследование уровня белка S-100 в сыворотке крови</t>
  </si>
  <si>
    <t>A09.05.220</t>
  </si>
  <si>
    <t>Исследование уровня антигена фактора Виллебранда</t>
  </si>
  <si>
    <t>A09.05.224</t>
  </si>
  <si>
    <t>A09.05.225</t>
  </si>
  <si>
    <t>A09.05.227</t>
  </si>
  <si>
    <t>A09.05.230</t>
  </si>
  <si>
    <t>Исследование уровня цистатина С в крови</t>
  </si>
  <si>
    <t>A09.05.231</t>
  </si>
  <si>
    <t>A09.05.234</t>
  </si>
  <si>
    <t>Исследование уровня эозинофильного катионного белка в крови</t>
  </si>
  <si>
    <t>A09.05.235</t>
  </si>
  <si>
    <t>A09.05.236</t>
  </si>
  <si>
    <t>Исследование уровня адипонектина в крови</t>
  </si>
  <si>
    <t>A09.05.238</t>
  </si>
  <si>
    <t>A09.05.239</t>
  </si>
  <si>
    <t>Определение активности глутатионпероксидазы</t>
  </si>
  <si>
    <t>Анализ крови на наличие тяжелых металлов и микроэлементов (40 показателей)</t>
  </si>
  <si>
    <t>A09.05.242.002</t>
  </si>
  <si>
    <t>Анализ крови на токсичные микроэлементы (10 показателей): Al, Ag, Cd, Cr, Ni, As, Sb, Hg, Pb, Li</t>
  </si>
  <si>
    <t>A09.05.242.003</t>
  </si>
  <si>
    <t>Анализ крови на эссенциальные макро- и микроэлементы (7 показателей): Fe, Ca, Mg, Cu, Zn, K, Na</t>
  </si>
  <si>
    <t>A09.05.245</t>
  </si>
  <si>
    <t>Исследование уровня бета-2-микроглобулина в крови</t>
  </si>
  <si>
    <t>A09.05.246</t>
  </si>
  <si>
    <t>A09.05.249</t>
  </si>
  <si>
    <t>Исследование уровня плацентарного лактогена в крови</t>
  </si>
  <si>
    <t>A09.05.250</t>
  </si>
  <si>
    <t>A09.05.251</t>
  </si>
  <si>
    <t>A09.05.251.001</t>
  </si>
  <si>
    <t>Мутация аполипопротеина B</t>
  </si>
  <si>
    <t>A09.05.251.002</t>
  </si>
  <si>
    <t>Мутация аполипопротеина E (NM_000041.4:c.388T&gt;C(p.Cys130Arg), rs429358; NM_000041.4:c.526C&gt;T(arg176cys), rs7412 в гене ApoE)</t>
  </si>
  <si>
    <t>A09.05.253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</si>
  <si>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</si>
  <si>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</si>
  <si>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A09.05.258</t>
  </si>
  <si>
    <t>A09.05.259</t>
  </si>
  <si>
    <t>Исследование уровня глутатиона в крови</t>
  </si>
  <si>
    <t>A09.05.269</t>
  </si>
  <si>
    <t>Исследование уровня хрома в крови</t>
  </si>
  <si>
    <t>A09.05.270</t>
  </si>
  <si>
    <t>Исследование уровня марганца в крови</t>
  </si>
  <si>
    <t>A09.05.273</t>
  </si>
  <si>
    <t>Исследование уровня меди в крови</t>
  </si>
  <si>
    <t>A09.05.274</t>
  </si>
  <si>
    <t>Исследование уровня цинка в крови</t>
  </si>
  <si>
    <t>A09.05.280</t>
  </si>
  <si>
    <t>Исследование уровня ртути в крови</t>
  </si>
  <si>
    <t>A09.05.281</t>
  </si>
  <si>
    <t>Исследование уровня свинца в крови</t>
  </si>
  <si>
    <t>A09.05.286</t>
  </si>
  <si>
    <t>Определение активности фактора XIII в плазме крови</t>
  </si>
  <si>
    <t>A09.05.293.001</t>
  </si>
  <si>
    <t>Тканевой активатор плазминогена (PLAT)</t>
  </si>
  <si>
    <t>A09.05.296.001</t>
  </si>
  <si>
    <t>Исследования уровня N-терминального пропептида проколлагена 1-го типа (P1NP) в крови</t>
  </si>
  <si>
    <t>A09.05.297.001</t>
  </si>
  <si>
    <t>Исследования уровня Beta-Cross Laps (маркер резорбции костной ткани)в крови</t>
  </si>
  <si>
    <t>A09.05.298</t>
  </si>
  <si>
    <t>Исследование уровня антигена плоскоклеточной карциномы (SCC) в крови</t>
  </si>
  <si>
    <t>A09.05.300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</si>
  <si>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</si>
  <si>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</si>
  <si>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</si>
  <si>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</si>
  <si>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A12.05.007.001.001</t>
  </si>
  <si>
    <t>Фенотипирование эритроцитов в крови</t>
  </si>
  <si>
    <t>A12.05.007.005</t>
  </si>
  <si>
    <t>Определение резус-фактора плода по крови матери (Идентификация гена RHD)</t>
  </si>
  <si>
    <t>A12.05.008.018</t>
  </si>
  <si>
    <t>Kell антиген</t>
  </si>
  <si>
    <t>A12.05.010.001</t>
  </si>
  <si>
    <t>Генетическая устойчивость к ВИЧ (носительство мутации del32 в гене CCR5)</t>
  </si>
  <si>
    <t>A12.05.010.002</t>
  </si>
  <si>
    <t>Молекулярно-генетическое исследование генетических полиморфизмов, ассоциированных с избыточным весом (скрининг)</t>
  </si>
  <si>
    <t>A12.05.010.003</t>
  </si>
  <si>
    <t>Молекулярно-генетическое исследование генетических полиморфизмов, ассоциированных с метаболическим синдромом</t>
  </si>
  <si>
    <t>A12.05.010.004</t>
  </si>
  <si>
    <t>Молекулярно-генетическое исследование генетических полиморфизмов, ассоциированных с нарушением обмена холестерина</t>
  </si>
  <si>
    <t>A12.05.010.005</t>
  </si>
  <si>
    <t>Определение HLA-антигенов. Генетическая предрасположенность к сахарному диабету 2 типа и ожирению</t>
  </si>
  <si>
    <t>A12.05.010.006</t>
  </si>
  <si>
    <t>Молекулярно-генетическое исследование генетических полиморфизмов, ассоциированных с остеопорозом</t>
  </si>
  <si>
    <t>A12.05.010.012</t>
  </si>
  <si>
    <t>Мутации генов apoВ arg3500gln и apoВ R3531C</t>
  </si>
  <si>
    <t>A12.05.011</t>
  </si>
  <si>
    <t>Исследование железосвязывающей способности сыворотки</t>
  </si>
  <si>
    <t>A12.05.011.001</t>
  </si>
  <si>
    <t>Исследование железосвязывающей способности сыворотки крови</t>
  </si>
  <si>
    <t>A12.05.013.001</t>
  </si>
  <si>
    <t>Кариотип (1 пациент)</t>
  </si>
  <si>
    <t>A12.05.013.002</t>
  </si>
  <si>
    <t>Кариотип с фотографией хромосом (1 пациент)</t>
  </si>
  <si>
    <t>A12.05.017</t>
  </si>
  <si>
    <t>A12.05.017.005</t>
  </si>
  <si>
    <t>Агрегация тромбоцитов c коллагеном</t>
  </si>
  <si>
    <t>A12.05.017.006</t>
  </si>
  <si>
    <t>Агрегация тромбоцитов c ристоцетином</t>
  </si>
  <si>
    <t>A12.05.022</t>
  </si>
  <si>
    <t>Исследование агрегации тромбоцитов с помощью агрегат-гемагглютинационной пробы</t>
  </si>
  <si>
    <t>Определение протромбинового (тромбопластинового) времени в крови или в плазме</t>
  </si>
  <si>
    <t>A12.05.028</t>
  </si>
  <si>
    <t>Определение тромбинового времени в крови</t>
  </si>
  <si>
    <t>Активированное частичное тромбопластиновое время</t>
  </si>
  <si>
    <t>A12.05.039.015</t>
  </si>
  <si>
    <t>Мутация тромбоцитарного гликопротеина 1b (thr145met GP1BA)</t>
  </si>
  <si>
    <t>A12.05.052</t>
  </si>
  <si>
    <t>A12.05.108</t>
  </si>
  <si>
    <t>Определение интерлейкина 8 в сыворотке крови</t>
  </si>
  <si>
    <t>A12.05.108.001</t>
  </si>
  <si>
    <t>A12.05.108.002</t>
  </si>
  <si>
    <t>Определение интерлейкина 4 в сыворотке крови</t>
  </si>
  <si>
    <t>A12.05.108.003</t>
  </si>
  <si>
    <t>A12.05.108.005</t>
  </si>
  <si>
    <t>Определение интерлейкина интерлейкин 1-бета в сыворотке крови</t>
  </si>
  <si>
    <t>A12.05.109</t>
  </si>
  <si>
    <t>Определение интерлейкина 10 в сыворотке крови</t>
  </si>
  <si>
    <t>A12.05.109.001</t>
  </si>
  <si>
    <t>A12.05.110.001</t>
  </si>
  <si>
    <t>Определение трофобластического гликопротеина. Серомукоид</t>
  </si>
  <si>
    <t>A12.05.122</t>
  </si>
  <si>
    <t>Исследование уровня ретикулоцитов в крови</t>
  </si>
  <si>
    <t>A26.05.001</t>
  </si>
  <si>
    <t>Микробиологическое (культуральное) исследование крови на стерильность</t>
  </si>
  <si>
    <t>A26.05.009</t>
  </si>
  <si>
    <t>Микроскопическое исследование "толстой капли" и "тонкого" мазка крови на малярийные плазмодии</t>
  </si>
  <si>
    <t>A26.05.016.001.001</t>
  </si>
  <si>
    <t>Дисбактериоз кишечника с определением чувствительности к антибактериальным препаратам и бактериофагам</t>
  </si>
  <si>
    <t>A26.05.019.001</t>
  </si>
  <si>
    <t>A26.05.019.002</t>
  </si>
  <si>
    <t>A26.05.020.002</t>
  </si>
  <si>
    <t>A26.05.030.001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</si>
  <si>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</si>
  <si>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</si>
  <si>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</si>
  <si>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</si>
  <si>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A26.05.042.001</t>
  </si>
  <si>
    <t>A27.05.002</t>
  </si>
  <si>
    <t>A27.05.002.002</t>
  </si>
  <si>
    <t>Генетические причины нарушений функции тромбоцитов (тромбоцитопатии)</t>
  </si>
  <si>
    <t>A27.05.002.003</t>
  </si>
  <si>
    <t>Молекулярно-генетическое исследование крови генетических полиморфизмов, ассоциированных с нарушениями плазменных факторов системы свертывания крови (скрининг)</t>
  </si>
  <si>
    <t>A27.05.002.004</t>
  </si>
  <si>
    <t>Нарушения функции тромбоцитов (Мутации генов тромбоцитарных рецепторов фибриногена ITGB3 и ITGA2, Мутация АДФ-рецептора тромбоцитов)</t>
  </si>
  <si>
    <t>A27.05.002.005</t>
  </si>
  <si>
    <t>Генетическая предрасположенность к нарушению свертывания крови (полиморфизмы: G20210A G&gt;A, R506Q G&gt;A, –675 (5G/4G), –455 G&gt;A, L3</t>
  </si>
  <si>
    <t>A27.05.002.011</t>
  </si>
  <si>
    <t>Генетические причины невынашивания беременности (мутации в генах PAI1, FGB, FII, FV, FVII, MTR, MTRR, MTHFR)</t>
  </si>
  <si>
    <t>A27.05.003.002</t>
  </si>
  <si>
    <t>Полиморфизм A66G гена редуктазы метионинсинтазы (MTRR)</t>
  </si>
  <si>
    <t>A27.05.003.003</t>
  </si>
  <si>
    <t>A27.05.003.005</t>
  </si>
  <si>
    <t>Полиморфизм A2756G гена метионинсинтазы (MTR)</t>
  </si>
  <si>
    <t>A27.05.003.007</t>
  </si>
  <si>
    <t>Полиморфизмы C677T и A1298C гена метилентетрагидрофолатредуктазы (MTHFR)</t>
  </si>
  <si>
    <t>A27.05.006.001</t>
  </si>
  <si>
    <t>Определение полиморфизма 675 4G/5G (инсерция гуанина в позиции 675) в гене ингибитора активатора плазминогена I типа (PAI-1). Генетика гемостаза 4 показателя (полиморфизмы 5G/4G-675  гена PAI, C677T гена MTHFR, G20210A гена F2, arg506gln гена F5)</t>
  </si>
  <si>
    <t>A27.05.006.002</t>
  </si>
  <si>
    <t>Генетика гемостаза 7 показателей (полиморфизмы 5G/4G-675 гена PAI, C677T гена MTHFR, A66G гена MTRR, G-455A гена FGB, G20210A гена F2, arg506gln гена F5, arg353gln гена F7)</t>
  </si>
  <si>
    <t>A27.05.006.003</t>
  </si>
  <si>
    <t>Генетика гемостаза 12 показателей (полиморфизмы 5G/4G-675, A1298C и C677T гена MTHFR, A66G гена MTRR, G-455A гена FGB, -323ins10bp и arg353gln гена F7, G20210A гена F2, arg506gln гена F5, Alu ins/del гена ACE, thr145met гена GP1BA, H1/H2 гена P2RY12)</t>
  </si>
  <si>
    <t>A27.05.006.004</t>
  </si>
  <si>
    <t>Генетич. предрасположенности к гиперхолестеринемии, гипертриглицеридемии и развитию атеросклероза</t>
  </si>
  <si>
    <t>Ингибитор активатора плазминогена 1</t>
  </si>
  <si>
    <t>A27.05.009.001</t>
  </si>
  <si>
    <t>Определение мутации C282Y (замена цистеина на тирозин в позиции 282) в гене гемохроматоза (HLA-H, HFE)</t>
  </si>
  <si>
    <t>A27.05.012.001.001</t>
  </si>
  <si>
    <t>Нарушения фибринолиза (EDN1, SELD, Мутация янус-киназы 2 (JAK2))</t>
  </si>
  <si>
    <t>A27.05.012.002</t>
  </si>
  <si>
    <t>Генетические факторы чувствительности к гормонам щитовидной железы</t>
  </si>
  <si>
    <t>A27.05.018</t>
  </si>
  <si>
    <t>Молекулярно-генетическое исследование мутации G1691A в гене фактора V (мутация Лейдена в V факторе свертывания)</t>
  </si>
  <si>
    <t>A27.05.021</t>
  </si>
  <si>
    <t>Молекулярно-генетическое исследование маркеров Ph-негативных миелопролиферативных заболеваний (мутации в генах Jak2, MPL и CALR)</t>
  </si>
  <si>
    <t>A27.05.022.001</t>
  </si>
  <si>
    <t>Определение полиморфизма гена SRY в крови. Мутации гена SRY (нарушения детерминации пола)</t>
  </si>
  <si>
    <t>A27.05.022.002</t>
  </si>
  <si>
    <t>Определение пола плода по крови матери (идентификация гена SRY)</t>
  </si>
  <si>
    <t>A27.05.025.001</t>
  </si>
  <si>
    <t>Генетическая диагностика причин мужского бесплодия (мутации в генах AR, CFTR, AZF)</t>
  </si>
  <si>
    <t>A27.05.025.003</t>
  </si>
  <si>
    <t>Мутации гена цитохром 21-гидроксилазы при адреногенитальном синдроме (CYP21OH)</t>
  </si>
  <si>
    <t>A27.05.026.001</t>
  </si>
  <si>
    <t>Молекулярно-генетическое исследование генетических полиморфизмов, ассоциированных с  нарушениями фолатного цикла - скрининг</t>
  </si>
  <si>
    <t>A27.05.026.002</t>
  </si>
  <si>
    <t>Молекулярно-генетическое исследование генетических полиморфизмов, ассоциированных с гиперандрогенией</t>
  </si>
  <si>
    <t>A27.05.026.003</t>
  </si>
  <si>
    <t>Молекулярно-генетическое исследование генетических полиморфизмов, ассоциированных с ишемической болезнью сердца (скрининг)</t>
  </si>
  <si>
    <t>A27.05.026.004</t>
  </si>
  <si>
    <t>Молекулярно-генетическое исследование генетических полиморфизмов, ассоциированных со  стрессоустойчивостью</t>
  </si>
  <si>
    <t>A27.05.026.005</t>
  </si>
  <si>
    <t>Генетические маркеры гестоза и фетоплацентарной недостаточности (мутации в генах ACE, FII, FV, MTR, MTRR, MTHFR)</t>
  </si>
  <si>
    <t>A27.05.028.001</t>
  </si>
  <si>
    <t>Мутации интерлейкина 2</t>
  </si>
  <si>
    <t>A27.05.028.002</t>
  </si>
  <si>
    <t>Мутации интерлейкина 4</t>
  </si>
  <si>
    <t>A27.05.028.003</t>
  </si>
  <si>
    <t>Мутации интерлейкина 6</t>
  </si>
  <si>
    <t>A27.05.028.004</t>
  </si>
  <si>
    <t>Мутации интерлейкина 10</t>
  </si>
  <si>
    <t>A27.05.028.005</t>
  </si>
  <si>
    <t>Мутации интерлейкина 28B</t>
  </si>
  <si>
    <t>A27.05.028.006</t>
  </si>
  <si>
    <t>Мутации интерлейкина 1B</t>
  </si>
  <si>
    <t>A27.05.028.007</t>
  </si>
  <si>
    <t>Мутации интерлейкинов 1B, 2, 4, 6, 10</t>
  </si>
  <si>
    <t>A27.05.029.001</t>
  </si>
  <si>
    <t>Генетическая диагностика целиакии (HLA-типирование II класса в локусах DQA1, DQB1)</t>
  </si>
  <si>
    <t>A27.05.029.002</t>
  </si>
  <si>
    <t>Типирование генов гистосовместимости HLA II класса (DRB1, DQA1, DQB1)</t>
  </si>
  <si>
    <t>A27.05.029.003</t>
  </si>
  <si>
    <t>Определение аллели 27 локуса  HLA-B (HLA-В 27)</t>
  </si>
  <si>
    <t>A27.05.031.001</t>
  </si>
  <si>
    <t>Генетический риск развития гипертонии</t>
  </si>
  <si>
    <t>A27.05.031.005</t>
  </si>
  <si>
    <t>Генетический риск развития инсульта и инфаркта миокарда</t>
  </si>
  <si>
    <t>A27.05.033.001</t>
  </si>
  <si>
    <t>Нейросенсорная тугоухость (Мутации гена GJB2)</t>
  </si>
  <si>
    <t>A27.05.033.004</t>
  </si>
  <si>
    <t>Комплексная диагностика носительства наиболее частых мутаций распространненых наследственных заболеваний (Фенилкетонурия, Галактоземия, Адреногенитальный синдром, Несиндромальная нейросенсорная тугоухость, Муковисцидоз)</t>
  </si>
  <si>
    <t>A27.05.034.001</t>
  </si>
  <si>
    <t>Диагностика спинальной мышечной атрофии (мутации гена SMN1)</t>
  </si>
  <si>
    <t>A27.05.035.001</t>
  </si>
  <si>
    <t>Диагностика частых мутаций в генах CFTR, GJB2, SMN1, PAH</t>
  </si>
  <si>
    <t>A27.05.035.002</t>
  </si>
  <si>
    <t>Носительство мутаций гена PAH (Фенилкетонурия)</t>
  </si>
  <si>
    <t>A27.05.036.001</t>
  </si>
  <si>
    <t>Мутации гена CFTR (муковисцидоз), 16 мутаций</t>
  </si>
  <si>
    <t>A27.05.036.002</t>
  </si>
  <si>
    <t>Мутации гена CFTR (муковисцидоз), 11 мутаций</t>
  </si>
  <si>
    <t>A27.05.036.015</t>
  </si>
  <si>
    <t>Поиск мутации delF508 в гене CFTR (1 пациент)</t>
  </si>
  <si>
    <t>A27.05.037.001</t>
  </si>
  <si>
    <t>Носительство фрагильной (ломкой) Х-хромосомы (синдром Мартина-Белл)</t>
  </si>
  <si>
    <t>A27.05.038.001</t>
  </si>
  <si>
    <t>A27.05.038.002</t>
  </si>
  <si>
    <t>A27.05.038.003</t>
  </si>
  <si>
    <t>Молекулярно-генетическое исследование внеклеточной ДНК беременной женщины неинвазивный пренатальный ДНК-тест плода по крови матери -  НИПТ базовый</t>
  </si>
  <si>
    <t>A27.05.040.001</t>
  </si>
  <si>
    <t>Генетические маркеры синдрома поликистозных яичников (мутации генов INS, PPARy2, CYP11A, AR)</t>
  </si>
  <si>
    <t>A27.05.040.002</t>
  </si>
  <si>
    <t>Генетические маркеры тромбофилии (8 показателей: FII, FV, FVII, FXIII, PAI, FGB, ITGB3, ITGA2)</t>
  </si>
  <si>
    <t>A27.05.040.003</t>
  </si>
  <si>
    <t>Генетические маркеры риска развития рака молочной железы и яичников (полиморфизмы: 185 delAG, C61G, T181G T&gt;G, 4153 delA, 5382in)</t>
  </si>
  <si>
    <t>A27.05.040.004</t>
  </si>
  <si>
    <t>Генетический риск развития рака яичников (Мутация гена BRCA1, Мутация гена BRCA2)</t>
  </si>
  <si>
    <t>A27.05.040.005</t>
  </si>
  <si>
    <t>Генетический риск развития рака молочной железы и яичников (мутации BRCA1, BRCA2, CHEK2)</t>
  </si>
  <si>
    <t>A27.05.040.006</t>
  </si>
  <si>
    <t>Генетические причины нарушений обмена фолиевой кислоты (мутации в генах MTR, MTRR, MTHFR)</t>
  </si>
  <si>
    <t>A27.05.045.001</t>
  </si>
  <si>
    <t>Исследования мутаций гена цитохрома CYP2C9</t>
  </si>
  <si>
    <t>A27.05.045.002</t>
  </si>
  <si>
    <t>Метаболизм варфарина (Мутации гена CYP2C9, CYP4F2, VKORC1)</t>
  </si>
  <si>
    <t>A27.05.046.001</t>
  </si>
  <si>
    <t>Риск развития колоректального рака и рака простаты (Мутация гена CHEK2)</t>
  </si>
  <si>
    <t>A17.24.002</t>
  </si>
  <si>
    <t>Гальванизация при заболеваниях периферической нервной системы</t>
  </si>
  <si>
    <t>A17.24.010</t>
  </si>
  <si>
    <t>A04.20.002</t>
  </si>
  <si>
    <t>Ультразвуковое исследование молочных желез</t>
  </si>
  <si>
    <t>A09.20.012.009</t>
  </si>
  <si>
    <t>Определение содержания антиспермальных антител</t>
  </si>
  <si>
    <t>Уреаплазма уреалитикум (Ureaplasma urealyticum), антитела IgG</t>
  </si>
  <si>
    <t>Уреаплазма уреалитикум (Ureaplasma urealyticum), антитела IgM</t>
  </si>
  <si>
    <t>Уреаплазма уреалитикум (Ureaplasma urealyticum), антитела IgA</t>
  </si>
  <si>
    <t>Трихомонас вагиналис (Trichomonas vaginalis), антитела IgG</t>
  </si>
  <si>
    <t>A26.20.042.001</t>
  </si>
  <si>
    <t>Стрептококк (Streptococcus), антитела IgG</t>
  </si>
  <si>
    <t>Процедуры сестринского ухода за пациентом старческого возраста</t>
  </si>
  <si>
    <t>A02.30.007.100</t>
  </si>
  <si>
    <t>A04.30.006</t>
  </si>
  <si>
    <t>Ультразвуковое исследование брюшины</t>
  </si>
  <si>
    <t>A08.30.002.001</t>
  </si>
  <si>
    <t>Специфический антиген рака легкого и мочевого пузыря (Cyfra 21-1)</t>
  </si>
  <si>
    <t>A08.30.029.003</t>
  </si>
  <si>
    <t>Молекулярно-генетическое исследование генетических полиморфизмов, ассоциированных с предрасположенностью к психической травме</t>
  </si>
  <si>
    <t>A08.30.029.005</t>
  </si>
  <si>
    <t>Кариотип с хромосомными аберрациями (возникших при воздействии мутагенных факторов - радиационного облучения,химических агентов, вирусов и онкогематологических заболеваниях)</t>
  </si>
  <si>
    <t>A08.30.029.008</t>
  </si>
  <si>
    <t>Молекулярно-генетическое исследование генетических полиморфизмов, ассоциированных с риском развития депрессивных расстройств</t>
  </si>
  <si>
    <t>A08.30.029.011</t>
  </si>
  <si>
    <t>Молекулярно-генетическое исследование генетических полиморфизмов, ассоциированных с ранним развитием болезни Альцгеймера</t>
  </si>
  <si>
    <t>A08.30.029.012</t>
  </si>
  <si>
    <t>Молекулярное фармакогенетическое исследование крови в психиатрии</t>
  </si>
  <si>
    <t>A08.30.029.017</t>
  </si>
  <si>
    <t>Хронические болезни нижних дыхательных путей (EPHX1, SERPINA1, MMP12)</t>
  </si>
  <si>
    <t>A08.30.029.018</t>
  </si>
  <si>
    <t>Развернутое генетическое обследование для женщин</t>
  </si>
  <si>
    <t>A08.30.029.020</t>
  </si>
  <si>
    <t>Болезнь Крона (мутации гена CARD15)</t>
  </si>
  <si>
    <t>A08.30.029.023</t>
  </si>
  <si>
    <t>Дегенеративные изменения сетчатки (мутации гена CFH)</t>
  </si>
  <si>
    <t>A08.30.029.024</t>
  </si>
  <si>
    <t>A08.30.029.025</t>
  </si>
  <si>
    <t>Нарушения метаболизма лактозы (Мутация -T13910C гена LCT (MCM6))</t>
  </si>
  <si>
    <t>Мутации рецептора витамина D (полиморфизм BsmI c.IVS7 G&gt;A (G283A) гена рецептора витамина D)</t>
  </si>
  <si>
    <t>A08.30.029.029</t>
  </si>
  <si>
    <t>Полное секвенирование гена SLCO2A1 (Ген SLCO2A1 (OATP2A1; PGT, SLC21A2), MIM#: 601460)</t>
  </si>
  <si>
    <t>A08.30.034.001</t>
  </si>
  <si>
    <t>Молекулярно-генетическое исследование  генетических полиморфизмов, ассоциированных с  нарушениями чувствительности стероидных рецепторов  (эстроген, прогестерон)</t>
  </si>
  <si>
    <t>A08.30.042.001</t>
  </si>
  <si>
    <t>Анализ полиморфных вариантов в генах метаболизма стероидных гормонов</t>
  </si>
  <si>
    <t>A09.30.002.001</t>
  </si>
  <si>
    <t>Альфа-фетопротеин (АФП)</t>
  </si>
  <si>
    <t>A12.30.010.001</t>
  </si>
  <si>
    <t>Молекулярно-генетическое исследование генетических полиморфизмов, ассоциированных с  предрасположенностью к нарушению имплантации эмбриона (бластоцисты)</t>
  </si>
  <si>
    <t>A12.30.012.007</t>
  </si>
  <si>
    <t>A12.30.012.008.001</t>
  </si>
  <si>
    <t>Фагоцитарная активность нейтрофилов и моноцитов</t>
  </si>
  <si>
    <t>A12.30.014</t>
  </si>
  <si>
    <t>Определение международного нормализованного отношения (МНО)</t>
  </si>
  <si>
    <t>A13.30.003</t>
  </si>
  <si>
    <t>Аутогенная тренировка</t>
  </si>
  <si>
    <t>Диадинамотерапия</t>
  </si>
  <si>
    <t>A17.30.017</t>
  </si>
  <si>
    <t>A17.30.025</t>
  </si>
  <si>
    <t>Общая магнитотерапия</t>
  </si>
  <si>
    <t>A20.30.030</t>
  </si>
  <si>
    <t>Ванны воздушно-пузырьковые (жемчужные)</t>
  </si>
  <si>
    <t>A22.30.036.001</t>
  </si>
  <si>
    <t>Ультразвуковая терапия</t>
  </si>
  <si>
    <t>A27.30.010.005</t>
  </si>
  <si>
    <t>A27.30.011.001</t>
  </si>
  <si>
    <t>Мутация гена BRCA2 (6174delT)</t>
  </si>
  <si>
    <t>Рак молочной железы</t>
  </si>
  <si>
    <t>A27.30.015.001</t>
  </si>
  <si>
    <t>Генетическое исследование на синдром Жильбера</t>
  </si>
  <si>
    <t>A27.30.017.001</t>
  </si>
  <si>
    <t>Генетические факторы восприимчивости к алкоголю. Мутации алкогольдегидрогеназы(ADH1B)  и альдегиддегидрогеназы (ALDH2)</t>
  </si>
  <si>
    <t>A27.30.017.002</t>
  </si>
  <si>
    <t>Молекулярно-генетическое исследование генетических полиморфизмов, ассоциированных с предрасположенность к алкоголизму</t>
  </si>
  <si>
    <t>A26.14.001.001</t>
  </si>
  <si>
    <t>Паратиф A (Salmonella paratyphi A), O-антиген</t>
  </si>
  <si>
    <t>A26.14.001.002</t>
  </si>
  <si>
    <t>Паратиф B (Salmonella paratyphi B), H-антиген</t>
  </si>
  <si>
    <t>A26.14.001.003</t>
  </si>
  <si>
    <t>Паратиф B (Salmonella paratyphi B), O-антиген</t>
  </si>
  <si>
    <t>A26.14.001.004</t>
  </si>
  <si>
    <t>Паратиф C (Salmonella paratyphi C), H-антиген</t>
  </si>
  <si>
    <t>A26.14.001.005</t>
  </si>
  <si>
    <t>Паратиф C (Salmonella paratyphi C), O-антиген</t>
  </si>
  <si>
    <t>A26.14.001.006</t>
  </si>
  <si>
    <t>Сальмонеллы, суммарные антитела</t>
  </si>
  <si>
    <t>A26.14.001.007</t>
  </si>
  <si>
    <t>Паратиф A (Salmonella paratyphi A), H-антиген</t>
  </si>
  <si>
    <t>A09.07.007.001</t>
  </si>
  <si>
    <t>A09.07.007.002</t>
  </si>
  <si>
    <t>A09.07.009.001</t>
  </si>
  <si>
    <t>Стероидный профиль</t>
  </si>
  <si>
    <t>A09.07.009.002</t>
  </si>
  <si>
    <t>Стероидный профиль расширенный</t>
  </si>
  <si>
    <t>A09.07.009.005</t>
  </si>
  <si>
    <t>Флюорография легких в пределах города</t>
  </si>
  <si>
    <t>Микроскопическое исследование нативного и окрашенного препарата мокроты. Общий анализ мокроты</t>
  </si>
  <si>
    <t>A26.09.001</t>
  </si>
  <si>
    <t>Микроскопическое исследование мокроты на микобактерии (Mycobacterium spp.)</t>
  </si>
  <si>
    <t>A26.09.010</t>
  </si>
  <si>
    <t>A26.09.015</t>
  </si>
  <si>
    <t>A05.23.001.001</t>
  </si>
  <si>
    <t>Электроэнцефалография с нагрузочными пробами</t>
  </si>
  <si>
    <t>A05.23.001.003</t>
  </si>
  <si>
    <t>Электроэнцефалография без нагрузочных проб</t>
  </si>
  <si>
    <t>A05.23.001.004</t>
  </si>
  <si>
    <t>Электроэнцефалография с нагрузочными пробами с записью исследования на электронном носителе</t>
  </si>
  <si>
    <t>A05.23.001.005</t>
  </si>
  <si>
    <t>A05.23.001.006</t>
  </si>
  <si>
    <t>A05.23.001.007</t>
  </si>
  <si>
    <t>Электроэнцефалография с ночным мониторингом до 6-и часов на дому</t>
  </si>
  <si>
    <t>A13.23.004</t>
  </si>
  <si>
    <t>A13.23.005</t>
  </si>
  <si>
    <t>A13.23.006</t>
  </si>
  <si>
    <t>A13.23.007</t>
  </si>
  <si>
    <t>Медико-логопедическая процедура при дисфазии</t>
  </si>
  <si>
    <t>Медико-логопедическая процедура при дислалии</t>
  </si>
  <si>
    <t>A13.23.099</t>
  </si>
  <si>
    <t>Медико-логопедическое исследование</t>
  </si>
  <si>
    <t>A19.23.002.014.001</t>
  </si>
  <si>
    <t>A19.23.002.015.001</t>
  </si>
  <si>
    <t>Получение мазков со слизистой оболочки носоглотки</t>
  </si>
  <si>
    <t>Получение мазков со слизистой оболочки ротоглотки</t>
  </si>
  <si>
    <t>Микробиологическое (культуральное) исследование слизи и пленок с миндалин на палочку дифтерии (Corinebacterium diphtheriae)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</si>
  <si>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</si>
  <si>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Молекулярно-биологическое исследование на вирус эпидемического паротита (Mumps virus)</t>
  </si>
  <si>
    <t>A26.08.015</t>
  </si>
  <si>
    <t>Бактериологическое исследование отделяемого из зева на стрептококк группы A (Streptococcus gr. A)</t>
  </si>
  <si>
    <t>Антитела IgA+IgG к коронавирусу SARS-CoV-2, Euroimmun (Германия)</t>
  </si>
  <si>
    <t>A26.08.027.002</t>
  </si>
  <si>
    <t>Антитела IgA к субъединице S1, включая RBD, S-белка коронавируса SARS-CoV-2, полуколичественое определение (Euroimmun, Германия)</t>
  </si>
  <si>
    <t>A26.08.058.001</t>
  </si>
  <si>
    <t>A26.08.058.002</t>
  </si>
  <si>
    <t>A26.08.059.001</t>
  </si>
  <si>
    <t>A26.08.059.002</t>
  </si>
  <si>
    <t>A26.08.067.001.001</t>
  </si>
  <si>
    <t>Молекулярно-биологическое исследование мазков со слизистой оболочки ротоглотки на гонококк (Neisseria gonorrhoeae) с определением чувствительности к антибактериальным препаратам</t>
  </si>
  <si>
    <t>A26.08.070.001</t>
  </si>
  <si>
    <t>Антитела к Streptococcus, IgM</t>
  </si>
  <si>
    <t>B03.040.001</t>
  </si>
  <si>
    <t>A13.29.005</t>
  </si>
  <si>
    <t>Клинико-психологическое нейропсихологическое обследование</t>
  </si>
  <si>
    <t>A13.29.006.001</t>
  </si>
  <si>
    <t>Индивидуальное клинико-психологическое консультирование</t>
  </si>
  <si>
    <t>A13.29.006.003</t>
  </si>
  <si>
    <t>Семейное клинико-психологическое консультирование</t>
  </si>
  <si>
    <t>A13.29.007.001.001</t>
  </si>
  <si>
    <t>A13.29.007.001.002</t>
  </si>
  <si>
    <t>A13.29.007.001.003</t>
  </si>
  <si>
    <t>Индивидуальное клинико-психологическое коррекционное занятие (взрослые, 45 минут)</t>
  </si>
  <si>
    <t>A13.29.007.001.004</t>
  </si>
  <si>
    <t>A13.29.007.001.005</t>
  </si>
  <si>
    <t>A13.29.007.001.006</t>
  </si>
  <si>
    <t>A13.29.008.001</t>
  </si>
  <si>
    <t>Индивидуальная психотерапия</t>
  </si>
  <si>
    <t>A13.29.008.001.003</t>
  </si>
  <si>
    <t>Индивидуальная психотерапия зависимости к пищевым продуктам (3 сеанса)</t>
  </si>
  <si>
    <t>A13.29.008.001.004</t>
  </si>
  <si>
    <t>Индивидуальная психотерапия игровой зависимости</t>
  </si>
  <si>
    <t>A13.29.008.002</t>
  </si>
  <si>
    <t>Групповая психотерапия</t>
  </si>
  <si>
    <t>A13.29.018</t>
  </si>
  <si>
    <t>Гипнотерапия</t>
  </si>
  <si>
    <t>A17.29.002</t>
  </si>
  <si>
    <t>Электросон</t>
  </si>
  <si>
    <t>A17.29.003.001</t>
  </si>
  <si>
    <t>Электрофорез лекарственный</t>
  </si>
  <si>
    <t>A04.16.001</t>
  </si>
  <si>
    <t>Ультразвуковое исследование органов брюшной полости (комплексное)</t>
  </si>
  <si>
    <t>A09.16.003.001</t>
  </si>
  <si>
    <t>Исследование уровня Пепсиноген II</t>
  </si>
  <si>
    <t>A09.16.003.002</t>
  </si>
  <si>
    <t>Исследование уровня Пепсиноген I</t>
  </si>
  <si>
    <t>B01.070.001.001</t>
  </si>
  <si>
    <t>B01.070.009</t>
  </si>
  <si>
    <t>B01.070.010</t>
  </si>
  <si>
    <t>Прием (тестирование, консультация) медицинского психолога повторный</t>
  </si>
  <si>
    <t>A09.06.001</t>
  </si>
  <si>
    <t>A12.06.001.096</t>
  </si>
  <si>
    <t>Исследование интерферон-гамма</t>
  </si>
  <si>
    <t>A12.06.003</t>
  </si>
  <si>
    <t>Микроскопия крови на обнаружение LE-клеток</t>
  </si>
  <si>
    <t>A12.06.008</t>
  </si>
  <si>
    <t>Выявление антител к антигенам тканей легкого</t>
  </si>
  <si>
    <t>A12.06.010.001.001</t>
  </si>
  <si>
    <t>Определение содержания антител к нативной (двуспиральной) ДНК (anti-dsDNA IgG)</t>
  </si>
  <si>
    <t>Антинуклеарный фактор на HEp-2-клетках</t>
  </si>
  <si>
    <t>Определение содержания антител к ДНК денатурированной</t>
  </si>
  <si>
    <t>A12.06.013.001</t>
  </si>
  <si>
    <t>Определение содержания антитромбоцитарных антител тромбоцитов и эндотелия сосудов (мембранные белки TrM-001-15; TrM-008-10; TrM-015-12 и анионные белки эндотелия сосудов)</t>
  </si>
  <si>
    <t>A12.06.013.002</t>
  </si>
  <si>
    <t>Определение содержания антитела к тромбоцитам</t>
  </si>
  <si>
    <t>A12.06.015</t>
  </si>
  <si>
    <t>A12.06.017.001</t>
  </si>
  <si>
    <t>Антитела к тиреоглобулину (АТ к ТГ)</t>
  </si>
  <si>
    <t>A12.06.018</t>
  </si>
  <si>
    <t>Определение содержания антител к ткани щитовидной железы в крови</t>
  </si>
  <si>
    <t>A12.06.019</t>
  </si>
  <si>
    <t>Определение содержания ревматоидного фактора в крови</t>
  </si>
  <si>
    <t>A12.06.020</t>
  </si>
  <si>
    <t>A12.06.023</t>
  </si>
  <si>
    <t>Определение содержания антител к антигенам миокарда в крови</t>
  </si>
  <si>
    <t>A12.06.024</t>
  </si>
  <si>
    <t>Определение содержания антител к антигенам печеночной ткани в крови</t>
  </si>
  <si>
    <t>A12.06.024.001</t>
  </si>
  <si>
    <t>Определение содержания антител к микросомальной фракции печени и почек</t>
  </si>
  <si>
    <t>A12.06.024.002</t>
  </si>
  <si>
    <t>Определение содержания антител к гладкой мускулатуре</t>
  </si>
  <si>
    <t>A12.06.026</t>
  </si>
  <si>
    <t>Определение содержания антител к антигенам желудка в крови</t>
  </si>
  <si>
    <t>A12.06.027.001</t>
  </si>
  <si>
    <t>A12.06.027.002</t>
  </si>
  <si>
    <t>A12.06.027.003</t>
  </si>
  <si>
    <t>Антигрупповые антитела с определением титра в крови</t>
  </si>
  <si>
    <t>A12.06.027.020</t>
  </si>
  <si>
    <t>A12.06.029</t>
  </si>
  <si>
    <t>A12.06.029.001</t>
  </si>
  <si>
    <t>Определение содержания антител к кардиолипину в крови IgA/M/G (сумм)</t>
  </si>
  <si>
    <t>A12.06.030.001</t>
  </si>
  <si>
    <t>Определение содержания антител к фосфатидилхолину в крови IgM</t>
  </si>
  <si>
    <t>A12.06.030.002</t>
  </si>
  <si>
    <t>Определение содержания антител к фосфатидилхолину в крови IgА</t>
  </si>
  <si>
    <t>A12.06.030.003</t>
  </si>
  <si>
    <t>Определение содержания антител к фосфатидилэтаноламину в крови IgG</t>
  </si>
  <si>
    <t>A12.06.030.004</t>
  </si>
  <si>
    <t>Определение содержания антител к фосфатидилэтаноламину в крови IgM</t>
  </si>
  <si>
    <t>A12.06.030.005</t>
  </si>
  <si>
    <t>Определение содержания антител к фосфолипидам в крови IgА</t>
  </si>
  <si>
    <t>A12.06.030.006</t>
  </si>
  <si>
    <t>Определение содержания антител к фосфолипидам в крови IgG</t>
  </si>
  <si>
    <t>A12.06.030.007</t>
  </si>
  <si>
    <t>Определение содержания антител к фосфолипидам в крови IgM</t>
  </si>
  <si>
    <t>A12.06.030.008</t>
  </si>
  <si>
    <t>Определение содержания антител к фосфолипидам в крови. Антифосфолипидный синдром (АФС)</t>
  </si>
  <si>
    <t>A12.06.030.009</t>
  </si>
  <si>
    <t>Определение содержания антител к фосфолипидам в крови. Комплекс АТ к фосфолипидам</t>
  </si>
  <si>
    <t>A12.06.030.010</t>
  </si>
  <si>
    <t>A12.06.035</t>
  </si>
  <si>
    <t>Определение содержания антител к антигенам митохондрий в крови</t>
  </si>
  <si>
    <t>A12.06.036</t>
  </si>
  <si>
    <t>Определение содержания антител к антигенам микросом в крови</t>
  </si>
  <si>
    <t>A12.06.037</t>
  </si>
  <si>
    <t>A12.06.037.001</t>
  </si>
  <si>
    <t>Определение содержания антител к протеиназе, PR3</t>
  </si>
  <si>
    <t>A12.06.037.002</t>
  </si>
  <si>
    <t>Определение содержания антител к миелопероксидазе, MPO</t>
  </si>
  <si>
    <t>A12.06.038</t>
  </si>
  <si>
    <t>A12.06.038.001</t>
  </si>
  <si>
    <t>Определение содержания антител к хорионическому гонадотропину в крови IgM</t>
  </si>
  <si>
    <t>A12.06.039</t>
  </si>
  <si>
    <t>Определение содержания антител к инсулину в крови</t>
  </si>
  <si>
    <t>A12.06.039.014</t>
  </si>
  <si>
    <t>Протеин-3 связывающий инсулиноподобный фактор роста I</t>
  </si>
  <si>
    <t>A12.06.040</t>
  </si>
  <si>
    <t>Определение содержания антицентромерных антител в крови</t>
  </si>
  <si>
    <t>A12.06.045.001</t>
  </si>
  <si>
    <t>Антитела к тиреоидной пероксидазе (АТ к ТПО)</t>
  </si>
  <si>
    <t>A12.06.046</t>
  </si>
  <si>
    <t>Определение содержания антител к рецептору тиреотропного гормона (ТТГ) в крови</t>
  </si>
  <si>
    <t>A12.06.051</t>
  </si>
  <si>
    <t>A12.06.051.001</t>
  </si>
  <si>
    <t>A12.06.051.002</t>
  </si>
  <si>
    <t>A12.06.052</t>
  </si>
  <si>
    <t>A12.06.055</t>
  </si>
  <si>
    <t>A12.06.055.001</t>
  </si>
  <si>
    <t>Определение содержания антител к глиадину в крови, IgG</t>
  </si>
  <si>
    <t>A12.06.055.002</t>
  </si>
  <si>
    <t>Определение содержания антител к глиадину в крови к глутаматдекарбоксилазе (анти-GAD)</t>
  </si>
  <si>
    <t>A12.06.056.001</t>
  </si>
  <si>
    <t>Определение содержания антител к протромбину IgG</t>
  </si>
  <si>
    <t>A12.06.056.002</t>
  </si>
  <si>
    <t>Определение содержания антител к протромбину IgА</t>
  </si>
  <si>
    <t>A12.06.056.003</t>
  </si>
  <si>
    <t>Определение содержания антител к протромбину IgМ</t>
  </si>
  <si>
    <t>A12.06.057.009</t>
  </si>
  <si>
    <t>Определение содержания антинуклеарных антител</t>
  </si>
  <si>
    <t>A12.06.057.011</t>
  </si>
  <si>
    <t>Определение содержания антинуклеарных антител, иммуноблот</t>
  </si>
  <si>
    <t>A12.06.060.001</t>
  </si>
  <si>
    <t>A12.06.061</t>
  </si>
  <si>
    <t>Определение содержания антител к экстрагируемым ядерным антигенам в крови</t>
  </si>
  <si>
    <t>A12.06.062</t>
  </si>
  <si>
    <t>A12.06.065.001</t>
  </si>
  <si>
    <t>Определение содержания антител к аннексину в крови , IgG</t>
  </si>
  <si>
    <t>A12.06.065.002</t>
  </si>
  <si>
    <t>Определение содержания антител к аннексину в крови, IgM</t>
  </si>
  <si>
    <t>A12.06.066</t>
  </si>
  <si>
    <t>Определение содержания антител к эндомизию в крови</t>
  </si>
  <si>
    <t>A12.06.068</t>
  </si>
  <si>
    <t>A12.06.068.003</t>
  </si>
  <si>
    <t>Определение аутоантитела к ткани толстого кишечника</t>
  </si>
  <si>
    <t>A12.06.068.004</t>
  </si>
  <si>
    <t>Определение аутоантитела к ткани тонкого кишечника</t>
  </si>
  <si>
    <t>A12.06.071</t>
  </si>
  <si>
    <t>Определение содержания антител к тканям яичника</t>
  </si>
  <si>
    <t>A12.06.073</t>
  </si>
  <si>
    <t>Исследование фактора некроза опухоли в сыворотке крови</t>
  </si>
  <si>
    <t>A12.06.075</t>
  </si>
  <si>
    <t>A12.06.075.001</t>
  </si>
  <si>
    <t>Определение содержания антител к фосфатидилсерину IgG</t>
  </si>
  <si>
    <t>A12.06.075.002</t>
  </si>
  <si>
    <t>Определение содержания антител к фосфатидилсерину IgM</t>
  </si>
  <si>
    <t>A12.06.079</t>
  </si>
  <si>
    <t>Определением чувствительности лейкоцитов крови к иммуномодуляторам</t>
  </si>
  <si>
    <t>A26.06.005</t>
  </si>
  <si>
    <t>A26.06.005.001</t>
  </si>
  <si>
    <t>Определение антител классов М, G (IgM, IgG) к аденовирусу (Adenovirus) в крови IgG</t>
  </si>
  <si>
    <t>A26.06.005.002</t>
  </si>
  <si>
    <t>Определение антител классов М, G (IgM, IgG) к аденовирусу (Adenovirus) в крови IgM</t>
  </si>
  <si>
    <t>A26.06.006</t>
  </si>
  <si>
    <t>A26.06.006.001</t>
  </si>
  <si>
    <t>Определение антител к грибам рода аспергиллы (Aspergillus spp.) в крови IgM</t>
  </si>
  <si>
    <t>A26.06.012.005</t>
  </si>
  <si>
    <t>Определение антител к бруцеллам (Brucella spp.) в крови, антитела IgG</t>
  </si>
  <si>
    <t>A26.06.012.006</t>
  </si>
  <si>
    <t>Определение антител к бруцеллам (Brucella spp.) в крови), антитела IgM</t>
  </si>
  <si>
    <t>A26.06.012.007</t>
  </si>
  <si>
    <t>Определение антител к бруцеллам (Brucella spp.) в крови, антитела</t>
  </si>
  <si>
    <t>Определение антител классов А, М, G (IgA, IgM, IgG) к хламидии пневмонии (Chlamydia pneumoniae) в крови, антитела IgG</t>
  </si>
  <si>
    <t>Определение антител классов А, М, G (IgA, IgM, IgG) к хламидии пневмонии (Chlamydia pneumoniae) в крови, антитела IgM</t>
  </si>
  <si>
    <t>Определение антител класса A (IgA) к хламидии трахоматис (Chlamydia trachomatis) в крови</t>
  </si>
  <si>
    <t>Определение антител класса G (IgG) к хламидии трахоматис (Chlamydia trachomatis) в крови</t>
  </si>
  <si>
    <t>A26.06.022.001</t>
  </si>
  <si>
    <t>Определение антител класса G (IgG) к цитомегаловирусу (Cytomegalovirus) в крови</t>
  </si>
  <si>
    <t>A26.06.022.002</t>
  </si>
  <si>
    <t>A26.06.022.003</t>
  </si>
  <si>
    <t>Определение индекса авидности антител класса G (IgG avidity) к цитомегаловирусу (Cytomegalovirus) в крови</t>
  </si>
  <si>
    <t>A26.06.024.001</t>
  </si>
  <si>
    <t>Дифференциальный диагноз гельминтозов (IgM)</t>
  </si>
  <si>
    <t>A26.06.024.002</t>
  </si>
  <si>
    <t>Дифференциальный диагноз гельминтозов (IgG)</t>
  </si>
  <si>
    <t>A26.06.024.003</t>
  </si>
  <si>
    <t>Определение антител класса G (IgG) к эхинококку однокамерному в крови (Echinococcus granulosus), антитела IgM</t>
  </si>
  <si>
    <t>A26.06.026.001</t>
  </si>
  <si>
    <t>Определение антителла к амебе IgM</t>
  </si>
  <si>
    <t>A26.06.026.002</t>
  </si>
  <si>
    <t>Определение антител к амебе IgG</t>
  </si>
  <si>
    <t>A26.06.029.001</t>
  </si>
  <si>
    <t>A26.06.029.002</t>
  </si>
  <si>
    <t>Определение антител класса G (IgG) к капсидному антигену (VCA) вируса Эпштейна-Барр (Epstein - Barr virus) в крови</t>
  </si>
  <si>
    <t>A26.06.030</t>
  </si>
  <si>
    <t>A26.06.030.001</t>
  </si>
  <si>
    <t>Определение антител класса G (IgG) к ранним белкам (ЕА) вируса Эпштейна-Барр (Epstein-Barr virus) в крови с определением авидности</t>
  </si>
  <si>
    <t>A26.06.030.002</t>
  </si>
  <si>
    <t>A26.06.030.003</t>
  </si>
  <si>
    <t>Определение антител к раннему антигену вируса Эпштейна-Барр IgG</t>
  </si>
  <si>
    <t>A26.06.030.004</t>
  </si>
  <si>
    <t>Определение антител к раннему антигену вируса Эпштейна-Барр IgM</t>
  </si>
  <si>
    <t>A26.06.031</t>
  </si>
  <si>
    <t>Определение антител класса G (IgG) к ядерному антигену (NA) вируса Эпштейна-Барр (Epstein-Barr virus) в крови</t>
  </si>
  <si>
    <t>A26.06.031.001</t>
  </si>
  <si>
    <t>Определение антител к хеликобактер пилори (Helicobacter pylori) в крови, антитела IgG</t>
  </si>
  <si>
    <t>Определение антител к хеликобактер пилори (Helicobacter pylori) в крови, антитела IgM</t>
  </si>
  <si>
    <t>A26.06.034.001.001</t>
  </si>
  <si>
    <t>Определение антител к вирусу гепатита A, антитела anti-HAV IgM</t>
  </si>
  <si>
    <t>A26.06.034.002.001</t>
  </si>
  <si>
    <t>Определение антител к вирусу гепатита A, антитела anti-HAV IgG</t>
  </si>
  <si>
    <t>A26.06.036</t>
  </si>
  <si>
    <t>A26.06.036.003</t>
  </si>
  <si>
    <t>Определение антител к вирусу гепатита В, антиген HBsAg</t>
  </si>
  <si>
    <t>A26.06.036.004</t>
  </si>
  <si>
    <t>Инфекционный профиль</t>
  </si>
  <si>
    <t>A26.06.038.001</t>
  </si>
  <si>
    <t>Определение антител к вирусу гепатита B, антитела anti-HB core IgG</t>
  </si>
  <si>
    <t>A26.06.038.002</t>
  </si>
  <si>
    <t>Определение антител к вирусу гепатита B, антитела anti-HB core IgM</t>
  </si>
  <si>
    <t>A26.06.038.003</t>
  </si>
  <si>
    <t>Определение антител к вирусу гепатита B, антитела anti-HBe</t>
  </si>
  <si>
    <t>A26.06.040</t>
  </si>
  <si>
    <t>Определение антител к поверхностному антигену (HBsAg) вируса гепатита B (Hepatitis B virus) в крови</t>
  </si>
  <si>
    <t>A26.06.041.003</t>
  </si>
  <si>
    <t>Определение антител к вирусу гепатита C, антитела anti-HCV суммарные</t>
  </si>
  <si>
    <t>A26.06.043.003</t>
  </si>
  <si>
    <t>Определение антител к вирусу гепатита D, антитела anti-HDV суммарные</t>
  </si>
  <si>
    <t>Определение антител к вирусу гепатита Е, антитела  anti-HEV IgG</t>
  </si>
  <si>
    <t>Определение антител к вирусу гепатита Е, антитела  anti-HEV IgМ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</si>
  <si>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</si>
  <si>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</si>
  <si>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</si>
  <si>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</si>
  <si>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</si>
  <si>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A26.06.045.004</t>
  </si>
  <si>
    <t>Определение антител к вирусу простого герпеса 2 типа IgM</t>
  </si>
  <si>
    <t>A26.06.045.005</t>
  </si>
  <si>
    <t>Определение антител класса G (IgG) к вирусу простого герпеса 1 типа (Herpes simplex virus 1) в крови IgG</t>
  </si>
  <si>
    <t>A26.06.045.006</t>
  </si>
  <si>
    <t>Определение антител класса G (IgG) к вирусу простого герпеса 2 типа (Herpes simplex virus 2) в крови IgG</t>
  </si>
  <si>
    <t>A26.06.047</t>
  </si>
  <si>
    <t>A26.06.047.002</t>
  </si>
  <si>
    <t>Определение антител класса G (IgG) к вирусу герпеса человека 6 типа (Human herpes virus 6) в крови с определением авидности</t>
  </si>
  <si>
    <t>A26.06.047.003</t>
  </si>
  <si>
    <t>Определение антител класса G (IgG) к вирусу герпеса человека 6 типа (Human herpes virus 6) в крови</t>
  </si>
  <si>
    <t>A26.06.047.005</t>
  </si>
  <si>
    <t>Определение антител к вирусу герпеса человека 8 типа IgG</t>
  </si>
  <si>
    <t>A26.06.047.006</t>
  </si>
  <si>
    <t>Определение антител к вирусу герпеса человека IgG с определением авидности</t>
  </si>
  <si>
    <t>A26.06.049.001</t>
  </si>
  <si>
    <t>A26.06.053</t>
  </si>
  <si>
    <t>A26.06.053.001</t>
  </si>
  <si>
    <t>Определение антител к лейшмании (Leischmania) в крови, IgG</t>
  </si>
  <si>
    <t>A26.06.056.001</t>
  </si>
  <si>
    <t>Определение антител класса G (IgG) к вирусу кори в крови</t>
  </si>
  <si>
    <t>A26.06.056.002</t>
  </si>
  <si>
    <t>A26.06.056.003</t>
  </si>
  <si>
    <t>Исследование для выявления РНК вируса кори (Measles morbillivirus) методом ОТ-ПЦР</t>
  </si>
  <si>
    <t>A26.06.057.001</t>
  </si>
  <si>
    <t>Определение антител классов М, G (IgM, IgG) к микоплазме пневмонии (Mycoplasma pneumoniae) в крови, антитела IgA</t>
  </si>
  <si>
    <t>A26.06.057.002</t>
  </si>
  <si>
    <t>Определение антител классов М, G (IgM, IgG) к микоплазме пневмонии (Mycoplasma pneumoniae) в крови, антитела IgG</t>
  </si>
  <si>
    <t>A26.06.057.003</t>
  </si>
  <si>
    <t>Определение антител классов М, G (IgM, IgG) к микоплазме пневмонии (Mycoplasma pneumoniae) в крови, антитела IgM</t>
  </si>
  <si>
    <t>A26.06.057.004</t>
  </si>
  <si>
    <t>Микоплазма хоминис (Mycoplasma hominis), антитела IgG</t>
  </si>
  <si>
    <t>A26.06.057.005</t>
  </si>
  <si>
    <t>Микоплазма хоминис (Mycoplasma hominis), антитела IgM</t>
  </si>
  <si>
    <t>A26.06.057.006</t>
  </si>
  <si>
    <t>Микоплазма хоминис (Mycoplasma hominis), антитела IgА</t>
  </si>
  <si>
    <t>A26.06.062</t>
  </si>
  <si>
    <t>A26.06.062.001</t>
  </si>
  <si>
    <t>Определение антител к возбудителю описторхоза (Opisthorchis felineus) в крови, антитела IgG</t>
  </si>
  <si>
    <t>A26.06.063.001</t>
  </si>
  <si>
    <t>A26.06.063.002</t>
  </si>
  <si>
    <t>A26.06.067</t>
  </si>
  <si>
    <t>A26.06.067.001</t>
  </si>
  <si>
    <t>Определение антител к респираторному синцитиальному вирусу (Respiratory syncytial virus) в крови, антитела IgM</t>
  </si>
  <si>
    <t>A26.06.071</t>
  </si>
  <si>
    <t>A26.06.071.001</t>
  </si>
  <si>
    <t>A26.06.071.002</t>
  </si>
  <si>
    <t>A26.06.071.015</t>
  </si>
  <si>
    <t>Краснуха (Rubella virus)</t>
  </si>
  <si>
    <t>Определение антител к сальмонелле кишечной (Salmonella enterica) в крови</t>
  </si>
  <si>
    <t>A26.06.077</t>
  </si>
  <si>
    <t>Определение антител к сальмонелле тифи (Salmonella typhi) в крови</t>
  </si>
  <si>
    <t>A26.06.077.001</t>
  </si>
  <si>
    <t>Определение антител к сальмонелле тифи (Salmonella typhi) в крови, O-антиген</t>
  </si>
  <si>
    <t>A26.06.077.002</t>
  </si>
  <si>
    <t>Определение антител к сальмонелле тифи (Salmonella typhi) в крови, антитела к Vi - антигену</t>
  </si>
  <si>
    <t>A26.06.077.003</t>
  </si>
  <si>
    <t>Определение антител к сальмонелле тифи (Salmonella typhi) в крови, H-антиген</t>
  </si>
  <si>
    <t>A26.06.078.001</t>
  </si>
  <si>
    <t>Золотистый стафилококк (Staphylococcus aureus), антитела IgG</t>
  </si>
  <si>
    <t>A26.06.078.002</t>
  </si>
  <si>
    <t>Золотистый стафилококк (Staphylococcus aureus), антитела IgM</t>
  </si>
  <si>
    <t>A26.06.080.001</t>
  </si>
  <si>
    <t>Определение антител Токсокары (Toxocara), антитела IgG</t>
  </si>
  <si>
    <t>A26.06.080.002</t>
  </si>
  <si>
    <t>Определение антител Токсокары (Toxocara), антитела IgM</t>
  </si>
  <si>
    <t>A26.06.081.001</t>
  </si>
  <si>
    <t>Определение антител класса G (IgG) к токсоплазме (Toxoplasma gondii) в крови</t>
  </si>
  <si>
    <t>A26.06.081.002</t>
  </si>
  <si>
    <t>A26.06.081.003</t>
  </si>
  <si>
    <t>Определение индекса авидности антител класса G (IgG avidity) антител к токсоплазме (Toxoplasma gondii) в крови</t>
  </si>
  <si>
    <t>A26.06.082</t>
  </si>
  <si>
    <t>Определение антител к бледной трепонеме (Treponema pallidum) в крови</t>
  </si>
  <si>
    <t>A26.06.082.001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</si>
  <si>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</si>
  <si>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</si>
  <si>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</si>
  <si>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A26.06.084.003</t>
  </si>
  <si>
    <t>Определение антител к вирусу ветряной оспы с определением авидности</t>
  </si>
  <si>
    <t>A26.06.086.001</t>
  </si>
  <si>
    <t>Определение антител . Иерсиниоз (Yersinia enterocolitica), псевдотуберкулез (Yersinia pseudotuberculosis), антитела (РПГА)</t>
  </si>
  <si>
    <t>A26.06.086.002</t>
  </si>
  <si>
    <t>Иерсиния (Yersinia enterocolitica), антитела IgA</t>
  </si>
  <si>
    <t>A26.06.086.003</t>
  </si>
  <si>
    <t>Иерсиния (Yersinia enterocolitica), антитела IgG</t>
  </si>
  <si>
    <t>A26.06.086.004</t>
  </si>
  <si>
    <t>Иерсиния (Yersinia enterocolitica), антитела IgM</t>
  </si>
  <si>
    <t>A26.06.088.001</t>
  </si>
  <si>
    <t>A26.06.088.002</t>
  </si>
  <si>
    <t>A26.06.088.004</t>
  </si>
  <si>
    <t>Молекулярно-биологическое исследование клеща на выявление РНК/ДНК возбудителей инфекций: клещевого энцефалита (TBEV), боррелиоза (Borrelia burgdorferi sl), анаплазмоза (Anaplasma phagocytophilum) и эрлихиоза (Ehrlichia chaffeensis / Ehrlichia muris) методом ПЦР"</t>
  </si>
  <si>
    <t>A26.06.097.001</t>
  </si>
  <si>
    <t>Определение антител классов М, G (IgM, IgG) к шигелле (Shigella sonnei) в крови), антитела IgM</t>
  </si>
  <si>
    <t>A26.06.097.002</t>
  </si>
  <si>
    <t>Определение антител классов М, G (IgM, IgG) к шигелле (Shigella sonnei) в крови, антитела IgG</t>
  </si>
  <si>
    <t>A26.06.097.003</t>
  </si>
  <si>
    <t>Определение антител. Диагностика дизентерии Shigella sonnei (РПГА)</t>
  </si>
  <si>
    <t>A26.06.098.001</t>
  </si>
  <si>
    <t>Определение антител. Диагностика дизентерии Shigella flexneri 1-5 (РПГА)</t>
  </si>
  <si>
    <t>A26.06.103.001</t>
  </si>
  <si>
    <t>Определение антител к возбудителю коклюша (Bordetella pertussis) в крови (Bordetella pertussis), авидность</t>
  </si>
  <si>
    <t>A26.06.103.002</t>
  </si>
  <si>
    <t>Определение антител к возбудителю коклюша (Bordetella pertussis) в крови (Bordetella pertussis), антитела (РПГА)</t>
  </si>
  <si>
    <t>A26.06.103.003</t>
  </si>
  <si>
    <t>Определение антител к возбудителю коклюша (Bordetella pertussis) в крови (Bordetella pertussis), антитела IgA</t>
  </si>
  <si>
    <t>A26.06.103.004</t>
  </si>
  <si>
    <t>Определение антител к возбудителю коклюша (Bordetella pertussis) в крови (Bordetella pertussis), антитела IgG</t>
  </si>
  <si>
    <t>A26.06.103.005</t>
  </si>
  <si>
    <t>Определение антител к возбудителю коклюша (Bordetella pertussis) в крови (Bordetella pertussis), антитела IgM</t>
  </si>
  <si>
    <t>A26.06.105</t>
  </si>
  <si>
    <t>A26.06.112.001.001</t>
  </si>
  <si>
    <t>A26.06.112.002.001</t>
  </si>
  <si>
    <t>A26.06.118.001.001</t>
  </si>
  <si>
    <t>РПГА Рикетсии</t>
  </si>
  <si>
    <t>Определение антител к трихинеллам (Trichinella spiralis), антитела IgM</t>
  </si>
  <si>
    <t>A26.06.121</t>
  </si>
  <si>
    <t>A26.06.121.001</t>
  </si>
  <si>
    <t>Определение антител к аскаридам IgM</t>
  </si>
  <si>
    <t>A26.06.123.001</t>
  </si>
  <si>
    <t>Стронгилоидоз (Strongyloides stercoralis)</t>
  </si>
  <si>
    <t>A26.06.138.001</t>
  </si>
  <si>
    <t>Иммунодиагностика туберкулезной инфекции методом T-SPOT.TB</t>
  </si>
  <si>
    <t>A26.06.138.002</t>
  </si>
  <si>
    <t>Квантифероновый тест</t>
  </si>
  <si>
    <t>B03.019.011</t>
  </si>
  <si>
    <t>B03.019.025.001</t>
  </si>
  <si>
    <t>Комплекс исследований. Антитела к антигену Jo-1 (дерматомиозит, полимиозит)</t>
  </si>
  <si>
    <t>B03.019.025.002</t>
  </si>
  <si>
    <t>Комплекс исследований. Антитела к антигену Scl-70 (прогрессирующая системная склеродермия)</t>
  </si>
  <si>
    <t>B01.034.001</t>
  </si>
  <si>
    <t>Прием (осмотр, консультация) врача-психотерапевта первичный</t>
  </si>
  <si>
    <t>B01.034.002</t>
  </si>
  <si>
    <t>Прием (осмотр, консультация) врача-психотерапевта повторный</t>
  </si>
  <si>
    <t>A05.10.006</t>
  </si>
  <si>
    <t>A04.22.001</t>
  </si>
  <si>
    <t>A11.02.002</t>
  </si>
  <si>
    <t>Внутримышечное введение лекарственных препаратов</t>
  </si>
  <si>
    <t>A04.21.001</t>
  </si>
  <si>
    <t>Ультразвуковое исследование предстательной железы</t>
  </si>
  <si>
    <t>A27.21.001.001</t>
  </si>
  <si>
    <t>Генетические причины нарушений сперматогенеза (микроделеции AZF, диагностика азооспермии)</t>
  </si>
  <si>
    <t>A27.21.001.009</t>
  </si>
  <si>
    <t>Определение уровня фрагментации ДНК сперматозоидов (метод Tunel)</t>
  </si>
  <si>
    <t>B01.045.012.001</t>
  </si>
  <si>
    <t>Проведение химико-токсикологического экспресс-исследования содержания в моче наркотических средств и психотропных веществ, отравляющих веществ, лекарственных средств иммунохроматографическим методом</t>
  </si>
  <si>
    <t>B01.045.012.002</t>
  </si>
  <si>
    <t>Проведение химико-токсикологического экспресс-исследования содержания в моче этилглюкуронида иммунохроматографическим методом</t>
  </si>
  <si>
    <t>B01.045.012.003</t>
  </si>
  <si>
    <t>Проведение химико-токсикологической экспертизы (исследования) содержания в крови, моче наркотических средств и психотропных веществ, отравляющих веществ, лекарственных средств газохроматографическим методом (подтверждающее исследование)</t>
  </si>
  <si>
    <t>B01.045.012.005</t>
  </si>
  <si>
    <t>Анализ волос на наличие наркотических и сильнодействующих веществ</t>
  </si>
  <si>
    <t>B01.045.012.009</t>
  </si>
  <si>
    <t>Проведение химико-токсикологического экспресс-исследования содержания в моче наркотических средств и психотропных веществ, отравляющих веществ, лекарственных средств иммунохроматографическим методом на право владения оружием</t>
  </si>
  <si>
    <t>B01.045.012.010</t>
  </si>
  <si>
    <t>Проведение химико-токсикологического экспресс-исследования содержания в моче наркотических средств и психотропных веществ, отравляющих веществ, лекарственных средств иммунохроматографическим методом к исполнению обязанностей частного охранника</t>
  </si>
  <si>
    <t>B03.006.001.001</t>
  </si>
  <si>
    <t>Обследование родственников пробанда на предмет носительства мутации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</si>
  <si>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</si>
  <si>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</si>
  <si>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</si>
  <si>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</si>
  <si>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A12.17.001</t>
  </si>
  <si>
    <t>A12.17.001.001</t>
  </si>
  <si>
    <t>Витамин C (аскорбиновая кислота)</t>
  </si>
  <si>
    <t>A12.17.001.002</t>
  </si>
  <si>
    <t>Витамин E (токоферол)</t>
  </si>
  <si>
    <t>A12.17.001.003</t>
  </si>
  <si>
    <t>Комплексный анализ на витамины (14 показателей: A, D3, E, K1, C, B1, B2, B3, B5, B6, B9, B12, бета-каротин, коэнзим Q10)</t>
  </si>
  <si>
    <t>A12.17.001.004</t>
  </si>
  <si>
    <t>Комплексный анализ на витамины группы B (B1, B2, B3, B5, B6, B9, B12)</t>
  </si>
  <si>
    <t>A12.17.001.005</t>
  </si>
  <si>
    <t>Комплексный анализ на водорастворимые витамины</t>
  </si>
  <si>
    <t>A12.17.001.006</t>
  </si>
  <si>
    <t>Комплексный анализ на жирорастворимые витамины</t>
  </si>
  <si>
    <t>A12.17.001.008</t>
  </si>
  <si>
    <t>Стронций</t>
  </si>
  <si>
    <t>A12.17.001.009</t>
  </si>
  <si>
    <t>Эссенциальные микронутриенты (кобальт, марганец, селен)</t>
  </si>
  <si>
    <t>A12.17.001.010</t>
  </si>
  <si>
    <t>Эссенциальные неметаллы (бром, йод, селен)</t>
  </si>
  <si>
    <t>A12.17.001.015</t>
  </si>
  <si>
    <t>Бета-каротин в крови</t>
  </si>
  <si>
    <t>A12.17.001.016</t>
  </si>
  <si>
    <t>Витамин A (ретинол)</t>
  </si>
  <si>
    <t>A12.17.001.017</t>
  </si>
  <si>
    <t>Витамин B1 (тиамин пирофосфат)</t>
  </si>
  <si>
    <t>A12.17.001.018</t>
  </si>
  <si>
    <t>Витамин B2 (рибофлавин)</t>
  </si>
  <si>
    <t>A12.17.001.019</t>
  </si>
  <si>
    <t>Витамин B3 (никотинамид)</t>
  </si>
  <si>
    <t>A12.17.001.020</t>
  </si>
  <si>
    <t>Витамин B5 (пантотеновая кислота)</t>
  </si>
  <si>
    <t>A12.17.001.021</t>
  </si>
  <si>
    <t>Витамин B6 (пиридоксаль фосфат)</t>
  </si>
  <si>
    <t>A12.17.001.022</t>
  </si>
  <si>
    <t>Витамин B9 (фолат, фолиевая кислота)</t>
  </si>
  <si>
    <t>A12.17.001.023</t>
  </si>
  <si>
    <t>Комплексный анализ на витамины A и Е</t>
  </si>
  <si>
    <t>A12.17.001.024</t>
  </si>
  <si>
    <t>Витамин K1 (филлохинон)</t>
  </si>
  <si>
    <t>A09.19.010.001</t>
  </si>
  <si>
    <t>Панкреатическая эластаза</t>
  </si>
  <si>
    <t>A09.19.012</t>
  </si>
  <si>
    <t>A09.19.013</t>
  </si>
  <si>
    <t>Исследование уровня кальпротектина в кале</t>
  </si>
  <si>
    <t>A09.19.014</t>
  </si>
  <si>
    <t>A26.19.001</t>
  </si>
  <si>
    <t>Микробиологическое (культуральное) исследование кала на грибы рода кандида (Candida spp.)</t>
  </si>
  <si>
    <t>A26.19.009.001</t>
  </si>
  <si>
    <t>Кандида альбиканс (Candida albicans), антитела IgG</t>
  </si>
  <si>
    <t>A26.19.009.002</t>
  </si>
  <si>
    <t>Кандида альбиканс (Candida albicans), антитела IgM</t>
  </si>
  <si>
    <t>A26.19.009.003</t>
  </si>
  <si>
    <t>Кандида альбиканс (Candida albicans), антитела IgA</t>
  </si>
  <si>
    <t>Микроскопическое исследование кала на простейшие и яйца гельминтов</t>
  </si>
  <si>
    <t>A26.19.027</t>
  </si>
  <si>
    <t>A26.19.027.002.001</t>
  </si>
  <si>
    <t>Молекулярно-биологическое исследование на листерии (Listeria monocytogenes)(PCK) (титр)</t>
  </si>
  <si>
    <t>A26.19.044.001</t>
  </si>
  <si>
    <t>A26.19.095</t>
  </si>
  <si>
    <t>A26.19.096.001</t>
  </si>
  <si>
    <t>Иммунохроматографическое экспресс-исследование кала на кишечные лямблии (Giardia Lamblia), антиген в кале</t>
  </si>
  <si>
    <t>A26.19.096.002</t>
  </si>
  <si>
    <t>Лямблия (Giardia Lamblia), антитела IgA</t>
  </si>
  <si>
    <t>A26.19.096.003</t>
  </si>
  <si>
    <t>Лямблия (Giardia Lamblia), антитела IgG</t>
  </si>
  <si>
    <t>A26.19.096.004</t>
  </si>
  <si>
    <t>Лямблия (Giardia Lamblia), антитела IgМ</t>
  </si>
  <si>
    <t>A26.19.096.005</t>
  </si>
  <si>
    <t>Лямблия (Giardia Lamblia), суммарные антитела</t>
  </si>
  <si>
    <t>Микобактерии туберкулеза (Mycobacterium tuberculosis), антитела IgG</t>
  </si>
  <si>
    <t>A26.19.102.002</t>
  </si>
  <si>
    <t>Микобактерии туберкулеза (Mycobacterium tuberculosis), антитела IgM</t>
  </si>
  <si>
    <t>A26.19.102.003</t>
  </si>
  <si>
    <t>Микобактерии туберкулеза (Mycobacterium tuberculosis), суммарные антитела</t>
  </si>
  <si>
    <t>A11.12.003</t>
  </si>
  <si>
    <t>A11.12.003.001</t>
  </si>
  <si>
    <t>Непрерывное внутривенное введение лекарственных препаратов</t>
  </si>
  <si>
    <t>A11.12.009</t>
  </si>
  <si>
    <t>Взятие крови из периферической вены</t>
  </si>
  <si>
    <t>B04.029.002.001</t>
  </si>
  <si>
    <t>Осмотр врача-офтальмолога с целью выявления медицинских противопоказаний к управлению транспортными средствами</t>
  </si>
  <si>
    <t>B04.029.002.002</t>
  </si>
  <si>
    <t>Осмотр врача-офтальмолога на наличие медицинских противопоказаний к исполнению обязанностей частного охранника</t>
  </si>
  <si>
    <t>B03.016.002.001</t>
  </si>
  <si>
    <t>Общий (клинический) анализ крови с лейкоформулой, СОЭ</t>
  </si>
  <si>
    <t>B03.016.002.002</t>
  </si>
  <si>
    <t>Общий (клинический) анализ крови без лейкоформулы</t>
  </si>
  <si>
    <t>B03.016.002.003</t>
  </si>
  <si>
    <t>Общий (клинический) анализ крови (на мононуклеары)</t>
  </si>
  <si>
    <t>B03.016.004</t>
  </si>
  <si>
    <t>B03.016.004.001</t>
  </si>
  <si>
    <t>B03.016.004.002</t>
  </si>
  <si>
    <t>B03.016.005</t>
  </si>
  <si>
    <t>B03.016.005.001</t>
  </si>
  <si>
    <t>Индекс атерогенности</t>
  </si>
  <si>
    <t>B03.016.006</t>
  </si>
  <si>
    <t>Общий (клинический) анализ мочи</t>
  </si>
  <si>
    <t>B03.016.006.001</t>
  </si>
  <si>
    <t>Макро- и микроэлементы в моче (22 показателя): Li, Be, Hg, Tl, Pb, Al, Cr, Co, Ni, As, Se, Mn, Ag, Mo, Cd, Ba, Ca, Mg, Fe, Cu, Zn, I</t>
  </si>
  <si>
    <t>B03.016.006.002</t>
  </si>
  <si>
    <t>Органические кислоты в моче - выявление функциональных метаболических изменений (60 показателей)</t>
  </si>
  <si>
    <t>B03.016.007.001</t>
  </si>
  <si>
    <t>Комплекс исследований для оценки степени печеночно-клеточной недостаточности. ФиброТест (FibroTest)</t>
  </si>
  <si>
    <t>B03.016.008.001</t>
  </si>
  <si>
    <t>B03.016.010</t>
  </si>
  <si>
    <t>Копрологическое исследование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</si>
  <si>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</si>
  <si>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</si>
  <si>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</si>
  <si>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</si>
  <si>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B03.016.022</t>
  </si>
  <si>
    <t>Прием (осмотр, консультация) врача-сексолога первичный</t>
  </si>
  <si>
    <t>Прием (осмотр, консультация) врача-сексолога повторный</t>
  </si>
  <si>
    <t>B03.005.009.010</t>
  </si>
  <si>
    <t>Мутации VII фактора свертывания (F7)</t>
  </si>
  <si>
    <t>B03.005.009.011</t>
  </si>
  <si>
    <t>Мутации XIII фактора свертывания (F13)</t>
  </si>
  <si>
    <t>B03.005.009.012</t>
  </si>
  <si>
    <t>Мутации бета-полипептида фибриногена (G-455A FGB)</t>
  </si>
  <si>
    <t>B04.047.002.001</t>
  </si>
  <si>
    <t>Осмотр врача-терапевта с целью выявления медицинских противопоказаний к управлению транспортными средствами</t>
  </si>
  <si>
    <t>B01.035.001</t>
  </si>
  <si>
    <t>Прием (осмотр, консультация) врача-психиатра первичный</t>
  </si>
  <si>
    <t>B01.035.001.001</t>
  </si>
  <si>
    <t>Осмотр, консультация врача-психиатра на дому в пределах города</t>
  </si>
  <si>
    <t>B01.035.001.002</t>
  </si>
  <si>
    <t>Осмотр, консультация врача-психиатра на дому за пределами города</t>
  </si>
  <si>
    <t>B01.035.002</t>
  </si>
  <si>
    <t>Прием (осмотр, консультация) врача-психиатра повторный</t>
  </si>
  <si>
    <t>B01.035.003</t>
  </si>
  <si>
    <t>Прием (осмотр, консультация) врача-психиатра детского первичный</t>
  </si>
  <si>
    <t>B01.035.004</t>
  </si>
  <si>
    <t>Прием (осмотр, консультация) врача-психиатра детского повторный</t>
  </si>
  <si>
    <t>B03.035.001.002.1</t>
  </si>
  <si>
    <t>Проведение амбулаторной судебно-психиатрической экспертизы в гражданском процессе для решения вопроса сделкоспособности</t>
  </si>
  <si>
    <t>B03.035.001.003.1</t>
  </si>
  <si>
    <t>B03.035.001.004.1</t>
  </si>
  <si>
    <t>B03.035.001.005.1</t>
  </si>
  <si>
    <t>B03.035.001.006.1</t>
  </si>
  <si>
    <t>B03.035.001.007.1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</si>
  <si>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 в срочном порядке</t>
  </si>
  <si>
    <t>B03.035.004</t>
  </si>
  <si>
    <t>B03.035.004.001</t>
  </si>
  <si>
    <t>B03.035.004.201</t>
  </si>
  <si>
    <t>Медицинское освидетельствование граждан с целью выявления медицинских противопоказаний к владению оружием, проводимое в порядке, установленном уполномоченным федеральным органом исполнительной власти</t>
  </si>
  <si>
    <t>B04.035.002.001</t>
  </si>
  <si>
    <t>Осмотр врача-психиатра в рамках предварительного или периодического медицинского осмотра (Приказ МЗ РФ от 28.01.2021 N 29н, Приказ Минтруда РФ N 988Н, Минздрава РФ N 1420Н от 31.12.2020)</t>
  </si>
  <si>
    <t>B04.035.002.002</t>
  </si>
  <si>
    <t>Осмотр врача-психиатра с целью выявления медицинских противопоказаний к управлению транспортными средствами</t>
  </si>
  <si>
    <t>B04.035.002.003</t>
  </si>
  <si>
    <t>Осмотр врача-психиатра на право владения оружием</t>
  </si>
  <si>
    <t>B04.035.002.004</t>
  </si>
  <si>
    <t>Осмотр врача-психиатра на наличие медицинских противопоказаний к исполнению обязанностей частного охранника</t>
  </si>
  <si>
    <t>B04.035.002.005</t>
  </si>
  <si>
    <t>Осмотр врача-психиатра с целью выявления противопоказаний для работы с использованием сведений, составляющих государственную тайну</t>
  </si>
  <si>
    <t>B04.035.002.100</t>
  </si>
  <si>
    <t>B04.035.002.101</t>
  </si>
  <si>
    <t>Обязательное медицинское освидетельствование  водителей (кандидатов в водители) транспортных средств для категорий "М", "А", "В", "ВЕ" (водители первичное)</t>
  </si>
  <si>
    <t>B04.035.002.102</t>
  </si>
  <si>
    <t>Обязательное медицинское освидетельствование  водителей (кандидатов в водители) транспортных средств для категорий "C", "D", "CE", "DЕ". "Tm", "Tb"(водители первичное)</t>
  </si>
  <si>
    <t>B04.035.002.103</t>
  </si>
  <si>
    <t>Обязательное медицинское освидетельствование водителей с проведением предварительного определение наличия психоактивных веществ в моче и лабораторные исследования крови и (или) мочи на определение хронического употребления алкоголя для возврата водительского удостоверения после отбытия наказания в виде лишения права занимать определенные должности или заниматься определенной деятельностью (в случае лишения права на управление транспортными средствами) для категорий "М", "А", "В", "ВЕ"</t>
  </si>
  <si>
    <t>Обязательное медицинское освидетельствование водителей с проведением предварительного определение наличия психоактивных веществ в моче и лабораторные исследования крови и (или) мочи на определение хронического употребления алкоголя для возврата водительского удостоверения после отбытия наказания в виде лишения права занимать определенные должности или заниматься определенной деятельностью (в случае лишения права на управление транспортными средствами) для категорий "C", "D", "CE", "DЕ". "Tm", "Tb"</t>
  </si>
  <si>
    <t>B04.035.002.109</t>
  </si>
  <si>
    <t>B04.035.002.110</t>
  </si>
  <si>
    <t>B04.035.002.203</t>
  </si>
  <si>
    <t>Медицинские осмотры, проводимые в порядке, установленном уполномоченным федеральным органом исполнительной власти, по личному заявлению или по направлению работодателя, на наличие медицинских противопоказаний к исполнению обязанностей частного охранника</t>
  </si>
  <si>
    <t>B04.035.004</t>
  </si>
  <si>
    <t>B04.035.004.001</t>
  </si>
  <si>
    <t>A04.28.001</t>
  </si>
  <si>
    <t>A09.28.003</t>
  </si>
  <si>
    <t>A09.28.003.001.001</t>
  </si>
  <si>
    <t>Микроальбумин в моче</t>
  </si>
  <si>
    <t>Определение количества белка в суточной моче</t>
  </si>
  <si>
    <t>A09.28.006</t>
  </si>
  <si>
    <t>Исследование уровня креатинина в моче</t>
  </si>
  <si>
    <t>A09.28.009</t>
  </si>
  <si>
    <t>Исследование уровня мочевины в моче</t>
  </si>
  <si>
    <t>A09.28.010</t>
  </si>
  <si>
    <t>Исследование уровня мочевой кислоты в моче</t>
  </si>
  <si>
    <t>A09.28.011</t>
  </si>
  <si>
    <t>Исследование уровня глюкозы в моче</t>
  </si>
  <si>
    <t>A09.28.012</t>
  </si>
  <si>
    <t>Исследование уровня кальция в моче</t>
  </si>
  <si>
    <t>A09.28.013</t>
  </si>
  <si>
    <t>Исследование уровня калия в моче</t>
  </si>
  <si>
    <t>A09.28.014</t>
  </si>
  <si>
    <t>Исследование уровня натрия в моче</t>
  </si>
  <si>
    <t>A09.28.018.001</t>
  </si>
  <si>
    <t>Анализ минерального состава мочевых камней. Определение химического состава конкремента (камни из мочевого пузыря, почек, желчного пузыря) (П)</t>
  </si>
  <si>
    <t>A09.28.026</t>
  </si>
  <si>
    <t>Исследование уровня фосфора в моче</t>
  </si>
  <si>
    <t>A09.28.027</t>
  </si>
  <si>
    <t>Определение активности альфа-амилазы в моче</t>
  </si>
  <si>
    <t>A09.28.028</t>
  </si>
  <si>
    <t>Исследование мочи на белок Бенс-Джонса</t>
  </si>
  <si>
    <t>A09.28.032</t>
  </si>
  <si>
    <t>Исследование уровня билирубина в моче</t>
  </si>
  <si>
    <t>Метанефрин общий и норметанефрин общий в моче суточной</t>
  </si>
  <si>
    <t>A09.28.034.002</t>
  </si>
  <si>
    <t>A09.28.034.004</t>
  </si>
  <si>
    <t>Метанефрин свободный и норметанефрин свободный в моче суточной</t>
  </si>
  <si>
    <t>A09.28.035</t>
  </si>
  <si>
    <t>Исследование уровня свободного кортизола в моче</t>
  </si>
  <si>
    <t>A09.28.036</t>
  </si>
  <si>
    <t>A09.28.037</t>
  </si>
  <si>
    <t>Исследование уровня альдостерона в моче</t>
  </si>
  <si>
    <t>A09.28.042.001</t>
  </si>
  <si>
    <t>Исследование серотонина  в моче суточной</t>
  </si>
  <si>
    <t>A09.28.047</t>
  </si>
  <si>
    <t>Исследование уровня общего тестостерона в моче</t>
  </si>
  <si>
    <t>A09.28.054.001</t>
  </si>
  <si>
    <t>Исследование уровня антигенов переходноклеточных раков в моче. UBC II -  маркер рака мочевого пузыря</t>
  </si>
  <si>
    <t>A09.28.057.001</t>
  </si>
  <si>
    <t>A09.28.061</t>
  </si>
  <si>
    <t>Исследование уровня свинца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</si>
  <si>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</si>
  <si>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</si>
  <si>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</si>
  <si>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</si>
  <si>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A09.28.071</t>
  </si>
  <si>
    <t>Исследование уровня алюминия в моче</t>
  </si>
  <si>
    <t>A09.28.078</t>
  </si>
  <si>
    <t>Исследование уровня меди в моче</t>
  </si>
  <si>
    <t>A09.28.085</t>
  </si>
  <si>
    <t>Исследование уровня ртути в моче</t>
  </si>
  <si>
    <t>A12.28.002</t>
  </si>
  <si>
    <t>Исследование функции нефронов по клиренсу креатинина (проба Реберга)</t>
  </si>
  <si>
    <t>A12.28.006</t>
  </si>
  <si>
    <t>A01.01.005.001</t>
  </si>
  <si>
    <t>Молекулярно-генетическое исследование генетических полиморфизмов, ассоциированных с  атопическим дерматитом</t>
  </si>
  <si>
    <t>Исследование микроэлементов в волосах. Анализ волос на наличие тяжелых металлов и микроэлементов (40 показателей)</t>
  </si>
  <si>
    <t>A17.01.007.001</t>
  </si>
  <si>
    <t>Дарсонвализация</t>
  </si>
  <si>
    <t>Оформление запроса для иногородних граждан  по месту постоянной регистрации по личному заявлению в наркологические учреждения</t>
  </si>
  <si>
    <t>Оформление запроса для иногородних граждан  по месту постоянной регистрации по личному заявлению в психиатрические учреждения</t>
  </si>
  <si>
    <t>Пребывание в палате повышенной комфортности  пациента  (при отсутствии медицинских противопоказаний) (1 сутки)</t>
  </si>
  <si>
    <t>F01.001.001</t>
  </si>
  <si>
    <t>F01.001.002</t>
  </si>
  <si>
    <t>F01.001.004</t>
  </si>
  <si>
    <t>F01.001.003</t>
  </si>
  <si>
    <t>Тромбоэластометрия. Тромбоэластограмма по внешнему пути EXTEM</t>
  </si>
  <si>
    <t>Тромбоэластометрия. Тромбоэластограмма по внутреннему пути INTEM</t>
  </si>
  <si>
    <t>Определение содержания антител к бета-клеткам поджелудочной железы</t>
  </si>
  <si>
    <t>Определение антител к вирусу герпеса человека 6 типа (Herpesvirus 6) в крови IgM</t>
  </si>
  <si>
    <t>Исследование уровня инсулиноподобного ростового фактора I в крови (Соматомедин С)</t>
  </si>
  <si>
    <t>Исследование уровня катехоламинов в моче (адреналин, норадреналин, дофамин)</t>
  </si>
  <si>
    <t>Определение антигена вируса клещевого энцефалита в крови (Tick-borne encephalitis virus), антиген</t>
  </si>
  <si>
    <t>Определение антител класса G (IgG) к возбудителям иксодовых клещевых боррелиозов группы Borrelia burgdorferi, антитела IgG</t>
  </si>
  <si>
    <t>Определение антител класса М (IgM) к возбудителям иксодовых клещевых боррелиозов группы Borrelia burgdorferi, антитела IgM</t>
  </si>
  <si>
    <t>Определение суммарных антител к возбудителям иксодовых клещевых боррелиозов группы Borrelia burgdorferi, антитела IgА</t>
  </si>
  <si>
    <t>Определение антител к вирусу гепатита A, антитела anti-HAV суммарные</t>
  </si>
  <si>
    <t>Определение антител к вирусу гепатитат B, антитела anti-HBs</t>
  </si>
  <si>
    <t>Определение антител к вирусу гепатита C, антитела anti-HCV cor IgG</t>
  </si>
  <si>
    <t>Определение антител к вирусу гепатита C, антитела anti-HCV cor IgM</t>
  </si>
  <si>
    <t>Определение антител к вирусу гепатита D, антитела anti-HDV cor IgG</t>
  </si>
  <si>
    <t>Определение антител к вирусу гепатита D, антитела anti-HDV cor IgM</t>
  </si>
  <si>
    <t>Определение антител к вирусу гепатита В, антиген HBeAg</t>
  </si>
  <si>
    <t>Определение антител класса G (IgG) к эхинококку однокамерному в крови(Echinococcus granulosus), антитела IgG</t>
  </si>
  <si>
    <t>Пребывание в одноместной палате повышенной комфортности  пациента  (при отсутствии медицинских противопоказаний) (1 сутки)</t>
  </si>
  <si>
    <t>Приказ от 23.03.2026 № 41</t>
  </si>
  <si>
    <t>№</t>
  </si>
  <si>
    <t>КОД                    услуги</t>
  </si>
  <si>
    <t>Наименование услуг</t>
  </si>
  <si>
    <t>1. Консультации специалистов</t>
  </si>
  <si>
    <t>Прием (тестирование, консультация) медицинского психолога первичный</t>
  </si>
  <si>
    <t>В01.042.001</t>
  </si>
  <si>
    <t>В01.042.002</t>
  </si>
  <si>
    <t>Профилактический прием (осмотр, консультация) врача-психиатра детского</t>
  </si>
  <si>
    <t xml:space="preserve">2. Психотерапия </t>
  </si>
  <si>
    <t>2</t>
  </si>
  <si>
    <t>3</t>
  </si>
  <si>
    <t xml:space="preserve">Суггестивная психотерапия с формированием установки на трезвость </t>
  </si>
  <si>
    <t>4</t>
  </si>
  <si>
    <t>5</t>
  </si>
  <si>
    <t>6</t>
  </si>
  <si>
    <t>7</t>
  </si>
  <si>
    <t>1</t>
  </si>
  <si>
    <t xml:space="preserve">Патопсихологическое-экспериментальное-психологическое (психодиагностическое) исследование                                                                                      </t>
  </si>
  <si>
    <t>Индивидуальное клинико-психологическое коррекционное занятие  (взрослые, 95 минут)</t>
  </si>
  <si>
    <t xml:space="preserve">Индивидуальная клинико-психологическая коррекция (дети 3-6 лет)  </t>
  </si>
  <si>
    <t xml:space="preserve">Индивидуальная клинико-психологическая коррекция (дети 7-11 лет) </t>
  </si>
  <si>
    <t xml:space="preserve">Индивидуальная клинико-психологическая коррекция (дети 12-17 лет)  </t>
  </si>
  <si>
    <t>Индивидуальное  логопедическое занятие:</t>
  </si>
  <si>
    <t>2.1</t>
  </si>
  <si>
    <t>Медико-логопедическая процедура при дисфагии</t>
  </si>
  <si>
    <t>2.2</t>
  </si>
  <si>
    <t>Медико-логопедическая процедура при афазии</t>
  </si>
  <si>
    <t>2.3</t>
  </si>
  <si>
    <t>Медико-логопедическая процедура при дизартрии</t>
  </si>
  <si>
    <t>2.4</t>
  </si>
  <si>
    <t>Медико-логопедическая тонально-ритмическая процедура</t>
  </si>
  <si>
    <t>2.5</t>
  </si>
  <si>
    <t>А13.23.012</t>
  </si>
  <si>
    <t>2.6</t>
  </si>
  <si>
    <t>А13.23.013</t>
  </si>
  <si>
    <t>5. Медицинские освидетельствования, осмотры</t>
  </si>
  <si>
    <t>Предварительные или периодические медицинские осмотры, осуществляемые  в целях определения соответствия состояния здоровья лица поручаемой ему работе (Приказ МЗ РФ от 28.01.2021 N 29н, Приказ Минтруда РФ N 988Н, Минздрава РФ N 1420Н от 31.12.2020)</t>
  </si>
  <si>
    <t>1.1</t>
  </si>
  <si>
    <t>1.2</t>
  </si>
  <si>
    <t>Обязательное психиатрическое освидетельствование, проводимое по направлению работодателя  (Приказ МЗ РФ от 20.05.2022 №342н)</t>
  </si>
  <si>
    <t>Медицинские осмотры и обследования водителей (кандидатов в водители) транспортных средств, проводимые в порядке, установленном уполномоченным федеральным органом исполнительной власти, с целью выявления медицинских противопоказаний к управлению транспортными средствами</t>
  </si>
  <si>
    <t>3.1</t>
  </si>
  <si>
    <t>3.2</t>
  </si>
  <si>
    <t>3.3</t>
  </si>
  <si>
    <t>3.4</t>
  </si>
  <si>
    <t>Обязательное медицинское освидетельствование  водителей (кандидатов в водители) транспортных средств</t>
  </si>
  <si>
    <t>4.1</t>
  </si>
  <si>
    <t>4.2</t>
  </si>
  <si>
    <t xml:space="preserve">Обязательное медицинское освидетельствование водителей с проведением предварительного определение наличия психоактивных веществ в моче и лабораторные исследования крови и (или) мочи на определение хронического употребления алкоголя для возврата водительского удостоверения после отбытия наказания в виде лишения права занимать определенные должности или заниматься определенной деятельностью (в случае лишения права на управление транспортными средствами) </t>
  </si>
  <si>
    <t>5.1</t>
  </si>
  <si>
    <t>5.2</t>
  </si>
  <si>
    <t xml:space="preserve">B04.035.002.104 </t>
  </si>
  <si>
    <t xml:space="preserve">Медицинское освидетельствование на состояние опьянения (алкогольного, наркотического или иного токсического), проводимое в порядке, установленном уполномоченным федеральным органом исполнительной власти, по личному   заявлению гражданина  с  забором биологических сред (мочи, крови) с осмотром врача, с проведением предварительного и потверждающего ХТИ </t>
  </si>
  <si>
    <t>8.1</t>
  </si>
  <si>
    <t xml:space="preserve">Патопсихологическое-экспериментальное-психологическое (психодиагностическое) исследование  в целях владения оружием       </t>
  </si>
  <si>
    <t>8.2</t>
  </si>
  <si>
    <t>8.3</t>
  </si>
  <si>
    <t>8.4</t>
  </si>
  <si>
    <t>8.5</t>
  </si>
  <si>
    <t>В04.029.002.003</t>
  </si>
  <si>
    <t xml:space="preserve">Медицинское освидетельствование граждан  с целью выявления медицинских противопоказаний к владению оружием с выдачей медицинского заключения по форме 002-О/у (при наличии медицинского освидетельствования врачей психиатра и психиатра-нарколога) </t>
  </si>
  <si>
    <t>9</t>
  </si>
  <si>
    <t>Медицинский осмотр врачом психиатром-наркологом работников ведомственной охраны с проведением химико-токсикологических исследований наличия в организме человека наркотических средств, психотропных веществ и их метаболитов (приказ МЗ РФ от 30.04.2019 г. N. 266н) Форма №77-ФЗ " О ведомственной охране"</t>
  </si>
  <si>
    <t>10</t>
  </si>
  <si>
    <t>10.1</t>
  </si>
  <si>
    <t>10.2</t>
  </si>
  <si>
    <t>10.3</t>
  </si>
  <si>
    <t>10.4</t>
  </si>
  <si>
    <t>11</t>
  </si>
  <si>
    <t xml:space="preserve">Осмотр врачом-психиатром-наркологом с оформлением формы №003-О/у "Медицинское заключение об отсутствии в организме человека наркотических средств, психотропных веществ и их метаболитов" по личному заявлению </t>
  </si>
  <si>
    <t>12</t>
  </si>
  <si>
    <t>В04.036.002.106</t>
  </si>
  <si>
    <t>13</t>
  </si>
  <si>
    <t>14</t>
  </si>
  <si>
    <t xml:space="preserve">B01.045.012.108 </t>
  </si>
  <si>
    <t>15</t>
  </si>
  <si>
    <t>15.1</t>
  </si>
  <si>
    <t>Осмотр врача-психиатра с проведением патопсихологического-экспериментально-психологического (психодиагностического) исследования по личному заявлению.</t>
  </si>
  <si>
    <t>15.2</t>
  </si>
  <si>
    <t>Осмотр врача-психиатра-нарколога с проведением химико-токсикологической экспертизы (исследования) содержания в моче алкоголя, наркотических средств и психотропных веществ, отравляющих веществ, лекарственных средств по личному заявлению.</t>
  </si>
  <si>
    <t>Медицинское обследование граждан с целью выявления противопоказаний для работы с использованием сведений, составляющих государственную тайну</t>
  </si>
  <si>
    <t>16.1</t>
  </si>
  <si>
    <t>16.2</t>
  </si>
  <si>
    <t>17.1</t>
  </si>
  <si>
    <t xml:space="preserve">Профилактический медицинский осмотр, проводимый в целях определения соответствия  учащегося требованиям к обучению ( не имеющим регистрации на территории Московской области) врачом-психиатром </t>
  </si>
  <si>
    <t>17.2</t>
  </si>
  <si>
    <t xml:space="preserve">Профилактический медицинский осмотр, проводимый в целях определения соответствия  учащегося требованиям к обучению ( не имеющим регистрации на территории Московской области) врачом-психиатром-наркологом </t>
  </si>
  <si>
    <t>6. Наркология</t>
  </si>
  <si>
    <t xml:space="preserve">Комплексная услуга по лечению наркотической и алкогольной зависимости методом запретительной терапии </t>
  </si>
  <si>
    <t xml:space="preserve">Курс лечения алкогольной и наркотической зависимости в диспансерном отделении (без вливания  инфузионных сред, 1 день )                                                                                                                                                    </t>
  </si>
  <si>
    <t>7. Лабораторная диагностика</t>
  </si>
  <si>
    <t xml:space="preserve">A11.08.010.002 </t>
  </si>
  <si>
    <t xml:space="preserve">A11.08.010.001 </t>
  </si>
  <si>
    <t>Химико-токсикологические исследования</t>
  </si>
  <si>
    <t>Биохимические исследование</t>
  </si>
  <si>
    <t xml:space="preserve">A09.05.017 </t>
  </si>
  <si>
    <t>Определение активности аланинаминотрансферазы в крови (АЛТ)</t>
  </si>
  <si>
    <t>Определение активности аспартатаминотрансферазы в крови (АСТ)</t>
  </si>
  <si>
    <t xml:space="preserve">A09.05.044 </t>
  </si>
  <si>
    <t>Определение активности гамма-глютамилтрансферазы в крови (ГГТ)</t>
  </si>
  <si>
    <t xml:space="preserve">A09.05.009 </t>
  </si>
  <si>
    <t>Исследование уровня C-реактивного белка в сыворотке крови</t>
  </si>
  <si>
    <t>Общеклинические исследования</t>
  </si>
  <si>
    <t>31</t>
  </si>
  <si>
    <t>Общий (клинический) анализ мочи</t>
  </si>
  <si>
    <t xml:space="preserve">A09.28.003.002 </t>
  </si>
  <si>
    <t xml:space="preserve">Определение белка в моче </t>
  </si>
  <si>
    <t>Гематологические исследования</t>
  </si>
  <si>
    <t>Просмотр мазка крови для анализа аномалий морфологии
эритроцитов, тромбоцитов и лейкоцитов</t>
  </si>
  <si>
    <t xml:space="preserve">A12.05.123 </t>
  </si>
  <si>
    <t xml:space="preserve">A12.05.120 </t>
  </si>
  <si>
    <t>Исследование уровня тромбоцитов в крови ( по Фонио)</t>
  </si>
  <si>
    <t>Показатели состояния гемостаза</t>
  </si>
  <si>
    <t xml:space="preserve">A12.05.039 </t>
  </si>
  <si>
    <t xml:space="preserve">A12.05.027 </t>
  </si>
  <si>
    <t>Определение протромбинового (тромбопластинового) времени в
крови или в плазме</t>
  </si>
  <si>
    <t>Иммунологические исследования</t>
  </si>
  <si>
    <t>Исследование уровня антител классов M, G (IgM, IgG) к вирусу
иммунодефицита человека ВИЧ-1/2 и антигена p24 (Human
immunodeficiency virus HIV 1/2 + Agp24) в крови</t>
  </si>
  <si>
    <t>Определение антигена (HbsAg) вируса гепатита В (Hepatitis В virus) в крови</t>
  </si>
  <si>
    <t xml:space="preserve">A26.06.041 </t>
  </si>
  <si>
    <t>Определение антител к вирусному гепатиту C (Hepatitis C virus) в крови</t>
  </si>
  <si>
    <t>Определение антител к бледной трепонеме (Treponema pallidum) в
нетрепонемных тестах (RPR, РМП) (качественное и
полуколичественное исследование) в сыворотке крови</t>
  </si>
  <si>
    <t>Гормональные исследования</t>
  </si>
  <si>
    <t xml:space="preserve">Бактериологические исследования </t>
  </si>
  <si>
    <t xml:space="preserve">A26.08.001 </t>
  </si>
  <si>
    <t xml:space="preserve">A26.19.003 </t>
  </si>
  <si>
    <t>Микробиологическое (культуральное) исследованиеи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</si>
  <si>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возбудителя дизентерии (Shigella Spp.)</t>
  </si>
  <si>
    <t xml:space="preserve">A26.08.005 </t>
  </si>
  <si>
    <t>Микробиологическое (культуральное) исследование мокроты на
аэробные и факультативно-анаэробные микроорганизмы</t>
  </si>
  <si>
    <t xml:space="preserve">A26.30.004 </t>
  </si>
  <si>
    <t>Определение чувствительности микроорганизмов к
антимикробным химиотерапевтическим препаратам</t>
  </si>
  <si>
    <t xml:space="preserve">A26.06.073 </t>
  </si>
  <si>
    <t xml:space="preserve">A26.19.009 </t>
  </si>
  <si>
    <t xml:space="preserve">A26.28.003 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</si>
  <si>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</si>
  <si>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 xml:space="preserve">A26.01.001 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</si>
  <si>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</si>
  <si>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 xml:space="preserve">Микробиологическое (культуральное) исследование биоматериала на золотистый стафилококк </t>
  </si>
  <si>
    <t>Исследование углеводов в кале</t>
  </si>
  <si>
    <t>A26.19.011.001</t>
  </si>
  <si>
    <t>A12.09.010</t>
  </si>
  <si>
    <t>А09.19.001</t>
  </si>
  <si>
    <t>Исследование кала на скрытую кровь</t>
  </si>
  <si>
    <t>Система гемостаза</t>
  </si>
  <si>
    <t>Определение времени свертывания плазмы, активированное</t>
  </si>
  <si>
    <t>Исследование агрегации тромбоцитов (c адреналином)</t>
  </si>
  <si>
    <t>Определение содержания антитромбин иннованса  в крови</t>
  </si>
  <si>
    <t>Комплекс исследований для диагностики системной красной
Волчанки</t>
  </si>
  <si>
    <t>Исследование уровня протеина С в крови</t>
  </si>
  <si>
    <t>А12.05.016.003</t>
  </si>
  <si>
    <t>А12.05.016.002</t>
  </si>
  <si>
    <t>Иммуногематологические исследования</t>
  </si>
  <si>
    <t>Аллоиммунные антиэритроцитарные антитела в  крови</t>
  </si>
  <si>
    <t>Антигрупповые антитела к эритроцитам мужа в  крови</t>
  </si>
  <si>
    <t>Аллоиммунные антиэритроцитарные антитела в  крови С УКАЗАНИЕМ ТИТРА</t>
  </si>
  <si>
    <t>Диагностика аутоиммунных заболеваний</t>
  </si>
  <si>
    <t>Определение содержания антител к бета-2-гликопротеину в крови,  IgA</t>
  </si>
  <si>
    <t>Определение содержания антител к бета-2-гликопротеину в крови, IgG</t>
  </si>
  <si>
    <t>Определение содержания антител к бета-2-гликопротеину в крови,  IgM</t>
  </si>
  <si>
    <t>Определение содержания антител к глиадину в крови, IgA</t>
  </si>
  <si>
    <t>А12.06.010.002</t>
  </si>
  <si>
    <t>Определение содержания антител к кардиолипину в крови IgA</t>
  </si>
  <si>
    <t>Определение содержания аутоантител к коллагену</t>
  </si>
  <si>
    <t>Определение содержания антител к фосфатидилсерину IgA</t>
  </si>
  <si>
    <t>A12.06.030</t>
  </si>
  <si>
    <t>Определение содержания антител к фосфатидилхолину в крови IgG</t>
  </si>
  <si>
    <t>Определение содержания антител к хорионическому гонадотропину в крови IgG</t>
  </si>
  <si>
    <t>Определение содержания антител к циклическому цитрулиновому пептиду (анти-ССР) в крови</t>
  </si>
  <si>
    <t>Определение содержания антител к цитоплазме нейтрофилов в крови (ANCAc и ANCAp, IgG)</t>
  </si>
  <si>
    <t>Определение содержания антител к цитруллинированному виментину в крови(анти-MCV)</t>
  </si>
  <si>
    <t>Онкомаркеры (кровь)</t>
  </si>
  <si>
    <t>Определение секреторного белка эпидидимиса человека 4 (НЕ4) в крови. Выявление онкомаркера HE4</t>
  </si>
  <si>
    <t>A09.05.196</t>
  </si>
  <si>
    <t>Исследование уровня нейронспецифической енолазы в крови (NSE)</t>
  </si>
  <si>
    <t>Определение концентрации опухолевой М2-пируваткиназы в кале</t>
  </si>
  <si>
    <t>А09.05.195</t>
  </si>
  <si>
    <t>А09.05.200</t>
  </si>
  <si>
    <t>Исследование уровня антигена аденогенных раков СА 72-4 в крови</t>
  </si>
  <si>
    <t>Исследование уровня опухолеассоциированного маркёра СА 15-3 в крови</t>
  </si>
  <si>
    <t>А09.05.201</t>
  </si>
  <si>
    <t>Исследование уровня антигена аденогенных раков СА 19-9 в крови</t>
  </si>
  <si>
    <t>А09.05.232</t>
  </si>
  <si>
    <t>Исследование уровня опухолеассоциированного маркёра СА 242 в крови</t>
  </si>
  <si>
    <t>А09.05.202</t>
  </si>
  <si>
    <t>Исследование уровня антигена аденогенных раков СА 125 в крови</t>
  </si>
  <si>
    <t>Определение хромогранина А в крови</t>
  </si>
  <si>
    <t>Исследование уровня иммуноглобулинов в крови A суммарные (IgA)</t>
  </si>
  <si>
    <t>Исследование уровня иммуноглобулинов в крови G суммарные (IgG)</t>
  </si>
  <si>
    <t>Исследование уровня иммуноглобулинов в крови М суммарные (IgM)</t>
  </si>
  <si>
    <t>А09.20.003.009</t>
  </si>
  <si>
    <t xml:space="preserve">Определение фосфорилированной формы протеин-
1 связанного инсулиноподобного фактора роста (ПСИФР-1) </t>
  </si>
  <si>
    <t>Определение интерлейкина  2 в сыворотке крови</t>
  </si>
  <si>
    <t>Определение интерлейкина  6 в сыворотке крови</t>
  </si>
  <si>
    <t>Определение интерлейкинового статуса  (интерлейкины 1-бета, 2, 4, 6, 8, 10, 12, 18, интерферон-альфа, интерферон-гамма, ФНО-альфа)</t>
  </si>
  <si>
    <t>А09.05.075.003</t>
  </si>
  <si>
    <t xml:space="preserve">Исследование фагоцитарной активности лейкоцитов периферической крови методом проточной цитофлуориметрии. НСТ-тест </t>
  </si>
  <si>
    <t>А09.05.075.001</t>
  </si>
  <si>
    <t>А09.05.075.002</t>
  </si>
  <si>
    <t>А09.05.054</t>
  </si>
  <si>
    <t>А09.05.054.001</t>
  </si>
  <si>
    <t xml:space="preserve">Исследование клеточного звена иммунитета
</t>
  </si>
  <si>
    <t>Аллергология</t>
  </si>
  <si>
    <t>Биохимия крови</t>
  </si>
  <si>
    <t>Определение антистрептолизина-О в сыворотке крови</t>
  </si>
  <si>
    <t>Исследование уровня апопротеина А1 в крови</t>
  </si>
  <si>
    <t>Исследование уровня апопротеина В1 в крови</t>
  </si>
  <si>
    <t>Измерение скорости потока мочи</t>
  </si>
  <si>
    <t>Исследование уровня  K, Ca, Na (калий, кальций, натрий) в крови</t>
  </si>
  <si>
    <t>Исследование уровня  K, Na, Cl (калий, натрий, хлор) в крови</t>
  </si>
  <si>
    <t>Исследование уровня  креатинкиназы МВ в крови</t>
  </si>
  <si>
    <t>Исследование уровня/активности изоферментов креатинкиназы МВ в крови</t>
  </si>
  <si>
    <t>Определение активности СУПЕРОКСИДДИСМУТАЗЫ</t>
  </si>
  <si>
    <t>B03.016.007</t>
  </si>
  <si>
    <t>Комплекс исследований для оценки степени печеночно-клеточной недостаточности. ФиброМакс (FibroMax)</t>
  </si>
  <si>
    <t>Биохимия мочи</t>
  </si>
  <si>
    <t>Гормональные исследования крови</t>
  </si>
  <si>
    <t xml:space="preserve">A09.05.143  </t>
  </si>
  <si>
    <t>Исследование уровня адреналиа в крови</t>
  </si>
  <si>
    <t xml:space="preserve">Исследование уровня антимюллерова гормона в крови </t>
  </si>
  <si>
    <t>Исследование уровня ингибина В в крови</t>
  </si>
  <si>
    <t>Исследование уровня кальцитонина в крови(лед)</t>
  </si>
  <si>
    <t>Лютеинизирующий гормон (ЛГ)</t>
  </si>
  <si>
    <t>A09.05.170</t>
  </si>
  <si>
    <t>Исследование уровня остеокальцина в крови (лед)</t>
  </si>
  <si>
    <t>A09.05.204</t>
  </si>
  <si>
    <t>Исследование уровня С-пептида в крови</t>
  </si>
  <si>
    <t>Исследование уровня тропонинов I, T в крови (Тропонин I)</t>
  </si>
  <si>
    <t>Исследование уровня тропонина Т в крови</t>
  </si>
  <si>
    <t>А09.05.090.001</t>
  </si>
  <si>
    <t>Гормональные исследования мочи</t>
  </si>
  <si>
    <t>Комплексное определение содержания 17-кетостероидов в моче (суточной)</t>
  </si>
  <si>
    <t>Исследование уровня 17-гидроксикортикостероидов (17- ОКС) в моче</t>
  </si>
  <si>
    <t>A09.28.034</t>
  </si>
  <si>
    <t xml:space="preserve">A09.28.034.001  </t>
  </si>
  <si>
    <t>Норметанефрины свободные в моче</t>
  </si>
  <si>
    <t xml:space="preserve"> Гормональные исследования слюны</t>
  </si>
  <si>
    <t xml:space="preserve">Кортизол в слюне     </t>
  </si>
  <si>
    <t xml:space="preserve">Кортизол в слюне суточный (4 точки)        </t>
  </si>
  <si>
    <t xml:space="preserve">Мелатонин в слюне суточный (4 точки)     </t>
  </si>
  <si>
    <t xml:space="preserve">Стероидный профиль в слюне (1 точка)   </t>
  </si>
  <si>
    <t>Микронутриенты и маркеры метаболизма</t>
  </si>
  <si>
    <t>Исследование уровня 25-ОН витамина Д в крови</t>
  </si>
  <si>
    <t>A09.01.007.001</t>
  </si>
  <si>
    <t>A09.05.242.001</t>
  </si>
  <si>
    <t>Исследование всасывания витамина В12 (проба Шиллинга)</t>
  </si>
  <si>
    <t>Витамин В12 (цианокобаламин)</t>
  </si>
  <si>
    <t>B03.016.025</t>
  </si>
  <si>
    <t>Комплексный анализ крови на аминокислоты (48 показателя)</t>
  </si>
  <si>
    <t>Исследование уровня коэнзима Q10 в крови (убихинон)</t>
  </si>
  <si>
    <t>Лекарственный мониторинг и химико-токсикологические исследования</t>
  </si>
  <si>
    <t>A09.05.035</t>
  </si>
  <si>
    <t>Исследование уровня лекарственных препаратов в крови. Вальпроевая кислота</t>
  </si>
  <si>
    <t>A09.05.035.001</t>
  </si>
  <si>
    <t>Исследование уровня циклоспорина А</t>
  </si>
  <si>
    <t>Молекулярно-генетические исследования</t>
  </si>
  <si>
    <t>Комплекс исследований для диагностики болезни Вильсона-Коновалова (мутации гена ATP7B)</t>
  </si>
  <si>
    <t>Молекулярно-генетическое исследование внеклеточной ДНК беременной женщины неинвазивный пренатальный ДНК-тест плода по крови матери -  НИПТ расширенный</t>
  </si>
  <si>
    <t>Молекулярно-генетическое исследование внеклеточной ДНК беременной женщины неинвазивный пренатальный ДНК-тест плода по крови матери -  НИПТ стандарт</t>
  </si>
  <si>
    <t>Молекулярно-генетическое исследование генетических полиморфизмов, ассоциированных с   тревожностью, стрессоустойчивостью, склонностью к депрессиям</t>
  </si>
  <si>
    <t xml:space="preserve">Определение полиморфизма C677T метилентетрагидрофолат-редуктазы. Молекулярно-генетическое исследование генетических полиморфизмов, ассоциированных с  возникновением дефектов ферментов фолатного цикла </t>
  </si>
  <si>
    <t>Определение полиморфизма G20210A протромбина в гене фактора II свертывания крови. Мутации II фактора свертывания (мутация протромбина)</t>
  </si>
  <si>
    <t>А08.30.029.027</t>
  </si>
  <si>
    <t>Мутация гена  BRCA1 (5382insC, 185delAG, 300T&gt;G,2080delA,3819delGTAAA,4153delA)</t>
  </si>
  <si>
    <t>A08.20.009.001</t>
  </si>
  <si>
    <t>ПЦР диагностика инфекций</t>
  </si>
  <si>
    <t>A26.06.012.001</t>
  </si>
  <si>
    <t>Бруцелла (Brucella species)</t>
  </si>
  <si>
    <t>Определение ДНК вируса ветряной оспы и опоясывающего лишая
(Varicella-Zoster virus) в крови методом ПЦР, качественное
Исследование</t>
  </si>
  <si>
    <t>A26.08.013</t>
  </si>
  <si>
    <t>Определение ДНК вируса Эпштейна-Барр (Epstein - Barr virus) методом ПЦР, качественное исследование</t>
  </si>
  <si>
    <t>Определение ДНК вируса Эпштейна-Барр (Epstein - Barr virus) методом ПЦР, количественное исследование</t>
  </si>
  <si>
    <t>Определение ДНК вируса гепатита B (Hepatitis B virus) в крови
методом ПЦР, количественное исследование</t>
  </si>
  <si>
    <t>Определение РНК вируса гепатита A (Hepatitis A virus) в крови
методом ПЦР</t>
  </si>
  <si>
    <t>Определение РНК вируса гепатита C (Hepatitis C virus) в крови
методом ПЦР, качественное исследование</t>
  </si>
  <si>
    <t>Определение РНК вируса гепатита C (Hepatitis C virus) в крови
методом ПЦР, количественное исследование</t>
  </si>
  <si>
    <t>Определение ДНК цитомегаловируса (Cytomegalovirus) методом ПЦР, качественное исследование</t>
  </si>
  <si>
    <t>Определение ДНК цитомегаловируса (Cytomegalovirus) методом ПЦР, количественное исследование</t>
  </si>
  <si>
    <t>Микробиология</t>
  </si>
  <si>
    <t>Микробиологическое (культуральное) исследование слизи с задней стенки глотки на палочку коклюша (Bordetella pertussis) определением чувствительности к антибактериальным препаратам</t>
  </si>
  <si>
    <t>Серологическая диагностика инфекционных заболеваний</t>
  </si>
  <si>
    <t>A26.05.044.001 </t>
  </si>
  <si>
    <t>Определение ДНК гемофильной палочки Haemophilus influenzae IgG</t>
  </si>
  <si>
    <t>A12.06.010.001</t>
  </si>
  <si>
    <t>A26.08.027.001</t>
  </si>
  <si>
    <t>Определение антител классов М, G (IgM, IgG) к аденовирусу (Adenovirus) в крови IgA</t>
  </si>
  <si>
    <t>Определение антител к аскаридам IgG</t>
  </si>
  <si>
    <t>Определение антител к грибам рода аспергиллы (Aspergillus spp.) в крови IgG</t>
  </si>
  <si>
    <t>Определение антител класса М (IgM) к вирусу ветряной оспы и опоясывающего лишая (Varicella-Zoster virus) в крови</t>
  </si>
  <si>
    <t>Определение антител класса G (IgG) к вирусу клещевого энцефалита в крови IgG</t>
  </si>
  <si>
    <t>Определение антител класса М (IgM) к вирусу клещевого энцефалита в крови IgM</t>
  </si>
  <si>
    <t>Определение антител класса М, (IgM) к вирусу кори в крови</t>
  </si>
  <si>
    <t>Определение антител класса М (IgM) к вирусу простого герпеса 1 и 2 типов (Herpes simplex virus types 1, 2) в крови IgM</t>
  </si>
  <si>
    <t>A26.06.047.001</t>
  </si>
  <si>
    <t xml:space="preserve"> 
Определение антител к вирусу эпидемического паротита IgG</t>
  </si>
  <si>
    <t xml:space="preserve"> 
Определение антител к вирусу эпидемического паротита IgM</t>
  </si>
  <si>
    <t>Определение антител класса G (IgG) к ранним белкам (ЕА) вируса Эпштейна-Барр (Epstein-Barr virus) в крови</t>
  </si>
  <si>
    <t>Определение антител класса  к ранним белкам (ЕА) вируса Эпштейна-Барр (Epstein-Barr virus) в крови IgM</t>
  </si>
  <si>
    <t>Определение антител класса М (IgM) к капсидному антигену (VCA) вируса Эпштейна-Барр (Epstein - Barr virus) в крови</t>
  </si>
  <si>
    <t>Определение антител класса  к ядерному антигену (NA) вируса Эпштейна-Барр (Epstein-Barr virus) в крови IgM</t>
  </si>
  <si>
    <t>A26.06.107</t>
  </si>
  <si>
    <t>A26.23.031.002</t>
  </si>
  <si>
    <t>A26.23.031.001</t>
  </si>
  <si>
    <t>A26.23.031.003</t>
  </si>
  <si>
    <t>A26.06.034</t>
  </si>
  <si>
    <t>A26.06.040.001</t>
  </si>
  <si>
    <t>A26.06.041.001</t>
  </si>
  <si>
    <t>A26.06.041.002</t>
  </si>
  <si>
    <t>A26.06.043.002</t>
  </si>
  <si>
    <t>A26.06.043.001</t>
  </si>
  <si>
    <t>A26.06.035</t>
  </si>
  <si>
    <t>A26.06.044.001</t>
  </si>
  <si>
    <t>A26.06.044.002</t>
  </si>
  <si>
    <t>Определение антител к вирусу краснухи в крови (Rubella), авидность</t>
  </si>
  <si>
    <t>Определение антител к вирусу краснухи в крови (Rubella), антитела IgG</t>
  </si>
  <si>
    <t>Определение антител к вирусу краснухи в крови (Rubella), антитела IgM</t>
  </si>
  <si>
    <t>Определение антител к лейшмании в крови (Leishmania donovani) антитела</t>
  </si>
  <si>
    <t>Молекулярно-биологическое исследование кала или мекония на листерии (Listeria monocytogenes), антитела</t>
  </si>
  <si>
    <t>A26.19.102.001</t>
  </si>
  <si>
    <t>Определение антител к возбудителю описторхоза (Opisthorchis felineus) в крови, антитела IgM</t>
  </si>
  <si>
    <t>Определение антител класса G (IgG) к парвовирусу В19 (Parvovirus В19) в крови</t>
  </si>
  <si>
    <t>Определение антител класса М (IgM) к парвовирусу В19 (Parvovirus В19) в крови</t>
  </si>
  <si>
    <t>Определение антител к респираторному синцитиальному вирусу (Respiratory syncytial virus) в крови, антитела IgG</t>
  </si>
  <si>
    <t>Определение антител к Clostridium tetani в крови, антитела</t>
  </si>
  <si>
    <t>Иммунохроматографическое исследование кала на токсины А и В клостридии (Clostridium difficile)</t>
  </si>
  <si>
    <t>Определение антител класса М (IgM) к токсоплазме (Toxoplasma gondii) в крови</t>
  </si>
  <si>
    <t>А26.06.119</t>
  </si>
  <si>
    <t>Определение антител к трихинеллам (Trichinella spiralis), антитела IgG</t>
  </si>
  <si>
    <t>А26.06.119.001</t>
  </si>
  <si>
    <t>А26.20.017.001.001</t>
  </si>
  <si>
    <t>А26.20.005.003</t>
  </si>
  <si>
    <t>А26.20.005.001</t>
  </si>
  <si>
    <t>А26.20.005.002</t>
  </si>
  <si>
    <t>А26.19.020</t>
  </si>
  <si>
    <t>Определение антигена хеликобактера пилори в фекалиях (Helicobacter pylori)</t>
  </si>
  <si>
    <t>А26.06.033</t>
  </si>
  <si>
    <t>Определение антител к хеликобактер пилори (Helicobacter pylori) в крови, антитела IgA</t>
  </si>
  <si>
    <t>А26.06.033.001</t>
  </si>
  <si>
    <t>А26.06.033.002</t>
  </si>
  <si>
    <t>А26.06.016</t>
  </si>
  <si>
    <t>Определение антител классов А, М, G (IgA, IgM, IgG) к хламидии пневмонии (Chlamydia pneumoniae) в крови, антитела IgA</t>
  </si>
  <si>
    <t>А26.06.016.001</t>
  </si>
  <si>
    <t>А26.06.016.002</t>
  </si>
  <si>
    <t>А26.06.018.001</t>
  </si>
  <si>
    <t>А26.06.018.002</t>
  </si>
  <si>
    <t>Определение антител класса М (IgM) к хламидии трахоматис (Chlamydia trachomatis) в крови</t>
  </si>
  <si>
    <t>А26.06.018.003</t>
  </si>
  <si>
    <t>Определение антител класса М (IgM) к цитомегаловирусу (Cytomegalovirus) в крови</t>
  </si>
  <si>
    <t>A26.06.024</t>
  </si>
  <si>
    <t>Исследования кала</t>
  </si>
  <si>
    <t>Профили</t>
  </si>
  <si>
    <t>Анализ крови по оценке нарушений липидного обмена биохимический :</t>
  </si>
  <si>
    <t>Анализ крови биохимический общетерапевтический :</t>
  </si>
  <si>
    <t>Определение активности аспартатаминотрансферазы в крови (АСТ)</t>
  </si>
  <si>
    <t xml:space="preserve">B03.005.006 </t>
  </si>
  <si>
    <t>Коагулограмма (ориентировочное исследование системы гемостаза) :</t>
  </si>
  <si>
    <t>Комплекс исследований на определение хронического употребления алкоголя :</t>
  </si>
  <si>
    <t>Общий (клинический) анализ крови (MCV (средний объем эритроцитов)</t>
  </si>
  <si>
    <t>Количественное определение этилглюкуронида в моче</t>
  </si>
  <si>
    <t>Лабораторные иследования для госпитализации в стационар хирургического профиля:</t>
  </si>
  <si>
    <t>Общий (клинический) анализ крови</t>
  </si>
  <si>
    <t>Лабораторные иследования для госпитализации в стационар терапевтического профиля:</t>
  </si>
  <si>
    <t>806</t>
  </si>
  <si>
    <t>8. Функциональная диагностика</t>
  </si>
  <si>
    <t>Регистрация электрокардиограммы</t>
  </si>
  <si>
    <t>Электроэнцефалография с:</t>
  </si>
  <si>
    <t xml:space="preserve">Электроэнцефалография с дневным мониторингом до 5-и часов </t>
  </si>
  <si>
    <t xml:space="preserve">Электроэнцефалография с ночным мониторингом до 6-и часов </t>
  </si>
  <si>
    <t>5.3</t>
  </si>
  <si>
    <t>9. Рентгенология</t>
  </si>
  <si>
    <t>A06.09.006.001</t>
  </si>
  <si>
    <t>10. Ультразвуковое исследование</t>
  </si>
  <si>
    <t>Ультразвуковое исследование щитовидной железы и паращитовидных желез</t>
  </si>
  <si>
    <t>Ультразвуковое исследование почек и надпочечников</t>
  </si>
  <si>
    <t>11. Судебно-психиатрическая экспертиза (СПЭ): а) граждан, проживающих в других субьектах РФ, по определению суда, постановлению судьи, лица, производящего дознание, следователя; б) граждан,  при производстве судебных экспертиз по гражданским и арбитражным делам, делам об административных правонарушениях; в) граждан, по личному заявлению.</t>
  </si>
  <si>
    <t>B03.035.001.001.10</t>
  </si>
  <si>
    <t>Проведение первичной амбулаторной судебно-психиатрической экспертизы в гражданском процессе , административном делопроизводстве, дееспособность</t>
  </si>
  <si>
    <t>B03.035.001.008.1</t>
  </si>
  <si>
    <t>Проведение повторной амбулаторной судебно-психиатрической экспертизы в гражданском процессе , административном делопроизводстве, дееспособность</t>
  </si>
  <si>
    <t>Проведение первичной комплексной амбулаторной судебно-психолого­психиатрической экспертизы в гражданском процессе (сделкоспособность)</t>
  </si>
  <si>
    <t>B03.035.001.015.1</t>
  </si>
  <si>
    <t>Проведение первичной комплексной амбулаторной судебно-психолого­психиатрической экспертизы в гражданском процессе (административном делопроизводстве, дееспособность)</t>
  </si>
  <si>
    <t>B03.035.001.009.1</t>
  </si>
  <si>
    <t>Проведение повторной комплексной амбулаторной судебно-психолого­психиатрической экспертизы в гражданском процессе (сделкоспособность)</t>
  </si>
  <si>
    <t>B03.035.001.016.1</t>
  </si>
  <si>
    <t>Проведение повторной комплексной амбулаторной судебно-психолого­психиатрической экспертизы в гражданском процессе (административном делопроизводстве, дееспособность)</t>
  </si>
  <si>
    <t>8</t>
  </si>
  <si>
    <t xml:space="preserve">Проведение первичной заочной судебно-психиатрической экспертизы в гражданском процессе </t>
  </si>
  <si>
    <t>Проведение первичной посмертной (заочной) судебно-психиатрической экспертизы в гражданском процессе для решения вопроса сделкоспособности</t>
  </si>
  <si>
    <t>Проведение повторной посмертной (заочной) судебно-психиатрической экспертизы в гражданском процессе для решения вопроса сделкоспособности</t>
  </si>
  <si>
    <t>B03.070.004.001.1</t>
  </si>
  <si>
    <t>Проведение добровольной (по личному заявлению) комплексной психолого-­психиатрической экспертизы  для решения вопроса сделкоспособности</t>
  </si>
  <si>
    <t>Проведение амбулаторной судебно-психиатрической экспертизы в гражданском процессе, срочное исполнение с выездом в другие учреждения или на дом</t>
  </si>
  <si>
    <t>B03.035.001.010.1</t>
  </si>
  <si>
    <t xml:space="preserve">Проведение первичной комплексной посмертной (заочной) судебно-психолого­психиатрической экспертизы в гражданском процессе </t>
  </si>
  <si>
    <t>B03.035.001.011.1</t>
  </si>
  <si>
    <t xml:space="preserve">Проведение повторной комплексной посмертной (заочной) судебно-психолого-­психиатрической экспертизы в гражданском процессе </t>
  </si>
  <si>
    <t>12. Стационар</t>
  </si>
  <si>
    <t>В02.007.001</t>
  </si>
  <si>
    <t>13. Манипуляции</t>
  </si>
  <si>
    <t xml:space="preserve">Внутривенное введение лекарственных препаратов </t>
  </si>
  <si>
    <t>14. Физиотерапия, реабилитация и восстановительная медицина</t>
  </si>
  <si>
    <t xml:space="preserve">A17.30.003 </t>
  </si>
  <si>
    <t>Многофункциональная электростимуляция мышц</t>
  </si>
  <si>
    <t>Воздействие электрическим полем ультравысокой частоты (ЭП УВЧ)</t>
  </si>
  <si>
    <t xml:space="preserve">Групповое занятие лечебной физкультурой </t>
  </si>
  <si>
    <t xml:space="preserve">Индивидуальное занятие лечебной физкультурой </t>
  </si>
  <si>
    <t>17. Прочие услуги (услуги сервиса)</t>
  </si>
  <si>
    <t>Оформление запроса для иногородних граждан  по месту постоянной регистрации по личному заявлению</t>
  </si>
  <si>
    <r>
      <t xml:space="preserve">Предсменные, предрейсовые, послесменные, послерейсовые медицинские осмотры, проводимые в порядке, установленном уполномоченным федеральным органом исполнительной власти, в рамках договора на оказание платных услуг </t>
    </r>
    <r>
      <rPr>
        <b/>
        <sz val="12"/>
        <rFont val="Calibri"/>
        <family val="2"/>
        <charset val="204"/>
      </rPr>
      <t xml:space="preserve">(каждая услуга в отдельности)   </t>
    </r>
  </si>
  <si>
    <r>
      <t>Медицинское обследование граждан, которые в соответствии со своими трудовыми обязанностями должны иметь доступ к наркотическим средствам, психотропным веществам, внесенным в список 1 и таблицу 1 списка IV перечня наркотических средств, психотропных веществ и их прекурсоров или культивируемым наркосодержащим растениям, заболеваний наркоманией, токсикоманией, хроническим алкоголизмом (Постановление Правительства РФ № 911 от 20.05.2022 г., приказ МЗ РФ № 303н от 04.05.2022 г.)</t>
    </r>
    <r>
      <rPr>
        <sz val="12"/>
        <color rgb="FFFF0000"/>
        <rFont val="Calibri"/>
        <family val="2"/>
        <charset val="204"/>
      </rPr>
      <t xml:space="preserve"> </t>
    </r>
    <r>
      <rPr>
        <sz val="12"/>
        <rFont val="Calibri"/>
        <family val="2"/>
        <charset val="204"/>
      </rPr>
      <t>при наличии результата лабораторного исследования крови на определение хронического употребления алкоголя (определение карбогидрат-дефицитного трансферрина - CDT)</t>
    </r>
  </si>
  <si>
    <r>
      <t>Медицинское освидетельствование иностранных граждан (</t>
    </r>
    <r>
      <rPr>
        <b/>
        <sz val="12"/>
        <rFont val="Calibri"/>
        <family val="2"/>
        <charset val="204"/>
      </rPr>
      <t>взрослых и детей, достигших 13-летнего возраста</t>
    </r>
    <r>
      <rPr>
        <sz val="12"/>
        <rFont val="Calibri"/>
        <family val="2"/>
        <charset val="204"/>
      </rPr>
      <t xml:space="preserve">) по направлению руководителя подразделения Федеральной миграционной службы РФ, для получения разрешения на проживание на территории Российской Федерации </t>
    </r>
  </si>
  <si>
    <r>
      <t>Медицинское освидетельствование граждан по личному заявлению</t>
    </r>
    <r>
      <rPr>
        <b/>
        <sz val="12"/>
        <color rgb="FFFF0000"/>
        <rFont val="Calibri"/>
        <family val="2"/>
        <charset val="204"/>
      </rPr>
      <t xml:space="preserve"> </t>
    </r>
    <r>
      <rPr>
        <sz val="12"/>
        <rFont val="Calibri"/>
        <family val="2"/>
        <charset val="204"/>
      </rPr>
      <t xml:space="preserve">(в том числе желающих осуществить оформление нотариальной сделки) </t>
    </r>
  </si>
  <si>
    <r>
      <t>Профилактический медицинский осмотр, проводимый в целях определения соответствия  учащегося требованиям к обучению (</t>
    </r>
    <r>
      <rPr>
        <sz val="12"/>
        <color rgb="FFFF0000"/>
        <rFont val="Calibri"/>
        <family val="2"/>
        <charset val="204"/>
      </rPr>
      <t xml:space="preserve"> </t>
    </r>
    <r>
      <rPr>
        <sz val="12"/>
        <color theme="1"/>
        <rFont val="Calibri"/>
        <family val="2"/>
        <charset val="204"/>
      </rPr>
      <t>не имеющим регистрации на территории Московской области)</t>
    </r>
  </si>
  <si>
    <t>3. Психология, психокоррекция</t>
  </si>
  <si>
    <t xml:space="preserve"> </t>
  </si>
  <si>
    <t>4. Логопедические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</si>
</sst>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30" x14ac:knownFonts="1">
    <font>
      <sz val="8"/>
      <color rgb="FF000000"/>
      <name val="Verdana"/>
    </font>
    <font>
      <b/>
      <sz val="16"/>
      <color rgb="FF000000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4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14"/>
      <color rgb="FF000000"/>
      <name val="Verdana"/>
      <family val="2"/>
      <charset val="204"/>
    </font>
    <font>
      <sz val="12"/>
      <color rgb="FF000000"/>
      <name val="Verdana"/>
      <family val="2"/>
      <charset val="204"/>
    </font>
    <font>
      <sz val="14"/>
      <color rgb="FF000000"/>
      <name val="Verdana"/>
      <family val="2"/>
      <charset val="204"/>
    </font>
    <font>
      <sz val="14"/>
      <color rgb="FF000000"/>
      <name val="Verdana"/>
      <family val="2"/>
      <charset val="204"/>
    </font>
    <font>
      <sz val="8"/>
      <name val="Verdana"/>
      <family val="2"/>
      <charset val="204"/>
    </font>
    <font>
      <sz val="8"/>
      <color rgb="FF000000"/>
      <name val="Verdana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22272F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2"/>
      <color rgb="FF08000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rgb="FF22272F"/>
      <name val="Calibri"/>
      <family val="2"/>
      <charset val="204"/>
    </font>
    <font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rgb="FF22272F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12">
    <xf numFmtId="0" fontId="0" fillId="2" borderId="0" xfId="0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 wrapText="1"/>
    </xf>
    <xf numFmtId="0" fontId="14" fillId="13" borderId="14" xfId="0" applyFont="1" applyFill="1" applyBorder="1" applyAlignment="1">
      <alignment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49" fontId="13" fillId="0" borderId="11" xfId="11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wrapText="1"/>
    </xf>
    <xf numFmtId="0" fontId="15" fillId="0" borderId="13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center" wrapText="1"/>
    </xf>
    <xf numFmtId="0" fontId="13" fillId="0" borderId="11" xfId="0" applyFont="1" applyFill="1" applyBorder="1">
      <alignment horizontal="left" vertical="center"/>
    </xf>
    <xf numFmtId="0" fontId="13" fillId="0" borderId="15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wrapText="1"/>
    </xf>
    <xf numFmtId="0" fontId="13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/>
    <xf numFmtId="49" fontId="13" fillId="0" borderId="11" xfId="0" applyNumberFormat="1" applyFont="1" applyFill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wrapText="1"/>
    </xf>
    <xf numFmtId="0" fontId="22" fillId="0" borderId="13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top" wrapText="1"/>
    </xf>
    <xf numFmtId="49" fontId="13" fillId="0" borderId="15" xfId="0" applyNumberFormat="1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top" wrapText="1"/>
    </xf>
    <xf numFmtId="49" fontId="13" fillId="0" borderId="16" xfId="0" applyNumberFormat="1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top" wrapText="1"/>
    </xf>
    <xf numFmtId="49" fontId="13" fillId="0" borderId="17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vertical="top" wrapText="1"/>
    </xf>
    <xf numFmtId="0" fontId="20" fillId="0" borderId="16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18" fillId="0" borderId="11" xfId="0" applyFont="1" applyFill="1" applyBorder="1" applyAlignment="1"/>
    <xf numFmtId="0" fontId="13" fillId="0" borderId="11" xfId="0" applyFont="1" applyFill="1" applyBorder="1" applyAlignment="1">
      <alignment wrapText="1"/>
    </xf>
    <xf numFmtId="0" fontId="22" fillId="0" borderId="11" xfId="0" applyFont="1" applyFill="1" applyBorder="1" applyAlignment="1">
      <alignment vertical="center" wrapText="1"/>
    </xf>
    <xf numFmtId="49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top" wrapText="1"/>
    </xf>
    <xf numFmtId="0" fontId="16" fillId="0" borderId="13" xfId="0" applyFont="1" applyFill="1" applyBorder="1" applyAlignment="1">
      <alignment horizontal="center" vertical="top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center" vertical="center" wrapText="1"/>
    </xf>
    <xf numFmtId="49" fontId="17" fillId="13" borderId="12" xfId="0" applyNumberFormat="1" applyFont="1" applyFill="1" applyBorder="1" applyAlignment="1">
      <alignment vertical="center" wrapText="1"/>
    </xf>
    <xf numFmtId="49" fontId="17" fillId="13" borderId="14" xfId="0" applyNumberFormat="1" applyFont="1" applyFill="1" applyBorder="1" applyAlignment="1">
      <alignment vertical="center" wrapText="1"/>
    </xf>
    <xf numFmtId="49" fontId="26" fillId="13" borderId="13" xfId="0" applyNumberFormat="1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49" fontId="13" fillId="13" borderId="11" xfId="0" applyNumberFormat="1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left" vertical="top" wrapText="1"/>
    </xf>
    <xf numFmtId="0" fontId="16" fillId="13" borderId="13" xfId="0" applyFont="1" applyFill="1" applyBorder="1" applyAlignment="1">
      <alignment horizontal="center" vertical="top" wrapText="1"/>
    </xf>
    <xf numFmtId="0" fontId="25" fillId="13" borderId="11" xfId="0" applyFont="1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left" vertical="top" wrapText="1"/>
    </xf>
    <xf numFmtId="49" fontId="25" fillId="13" borderId="11" xfId="0" applyNumberFormat="1" applyFont="1" applyFill="1" applyBorder="1" applyAlignment="1">
      <alignment vertical="center" wrapText="1"/>
    </xf>
    <xf numFmtId="0" fontId="16" fillId="13" borderId="12" xfId="0" applyFont="1" applyFill="1" applyBorder="1" applyAlignment="1">
      <alignment vertical="top" wrapText="1"/>
    </xf>
    <xf numFmtId="0" fontId="16" fillId="13" borderId="12" xfId="0" applyFont="1" applyFill="1" applyBorder="1" applyAlignment="1">
      <alignment horizontal="center" vertical="top" wrapText="1"/>
    </xf>
    <xf numFmtId="49" fontId="14" fillId="13" borderId="11" xfId="0" applyNumberFormat="1" applyFont="1" applyFill="1" applyBorder="1" applyAlignment="1">
      <alignment vertical="center" wrapText="1"/>
    </xf>
    <xf numFmtId="49" fontId="16" fillId="13" borderId="11" xfId="0" applyNumberFormat="1" applyFont="1" applyFill="1" applyBorder="1" applyAlignment="1">
      <alignment horizontal="center" vertical="center" wrapText="1"/>
    </xf>
    <xf numFmtId="49" fontId="16" fillId="13" borderId="11" xfId="0" applyNumberFormat="1" applyFont="1" applyFill="1" applyBorder="1" applyAlignment="1">
      <alignment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27" fillId="13" borderId="13" xfId="0" applyFont="1" applyFill="1" applyBorder="1" applyAlignment="1">
      <alignment horizontal="center" vertical="center" wrapText="1"/>
    </xf>
    <xf numFmtId="49" fontId="16" fillId="13" borderId="14" xfId="0" applyNumberFormat="1" applyFont="1" applyFill="1" applyBorder="1" applyAlignment="1">
      <alignment horizontal="center" vertical="center" wrapText="1"/>
    </xf>
    <xf numFmtId="0" fontId="13" fillId="13" borderId="0" xfId="0" applyFont="1" applyFill="1" applyAlignment="1">
      <alignment horizontal="left" vertical="top" wrapText="1"/>
    </xf>
    <xf numFmtId="0" fontId="16" fillId="0" borderId="12" xfId="0" applyFont="1" applyFill="1" applyBorder="1" applyAlignment="1">
      <alignment horizontal="left" vertical="center" wrapText="1"/>
    </xf>
    <xf numFmtId="0" fontId="23" fillId="13" borderId="12" xfId="0" applyFont="1" applyFill="1" applyBorder="1" applyAlignment="1">
      <alignment vertical="center" wrapText="1"/>
    </xf>
    <xf numFmtId="0" fontId="23" fillId="13" borderId="14" xfId="0" applyFont="1" applyFill="1" applyBorder="1" applyAlignment="1">
      <alignment vertical="center" wrapText="1"/>
    </xf>
    <xf numFmtId="0" fontId="28" fillId="13" borderId="13" xfId="0" applyFont="1" applyFill="1" applyBorder="1" applyAlignment="1">
      <alignment vertical="center" wrapText="1"/>
    </xf>
    <xf numFmtId="0" fontId="24" fillId="13" borderId="12" xfId="0" applyFont="1" applyFill="1" applyBorder="1" applyAlignment="1">
      <alignment vertical="center" wrapText="1"/>
    </xf>
    <xf numFmtId="0" fontId="24" fillId="13" borderId="14" xfId="0" applyFont="1" applyFill="1" applyBorder="1" applyAlignment="1">
      <alignment vertical="center" wrapText="1"/>
    </xf>
    <xf numFmtId="0" fontId="29" fillId="13" borderId="13" xfId="0" applyFont="1" applyFill="1" applyBorder="1" applyAlignment="1">
      <alignment vertical="center" wrapText="1"/>
    </xf>
    <xf numFmtId="3" fontId="25" fillId="0" borderId="10" xfId="11" applyNumberFormat="1" applyFont="1" applyFill="1" applyBorder="1" applyAlignment="1">
      <alignment horizontal="center" vertical="center" wrapText="1"/>
    </xf>
    <xf numFmtId="3" fontId="16" fillId="0" borderId="11" xfId="11" applyNumberFormat="1" applyFont="1" applyFill="1" applyBorder="1" applyAlignment="1">
      <alignment horizontal="center" vertical="center" wrapText="1"/>
    </xf>
    <xf numFmtId="3" fontId="14" fillId="13" borderId="11" xfId="11" applyNumberFormat="1" applyFont="1" applyFill="1" applyBorder="1" applyAlignment="1">
      <alignment horizontal="center" vertical="center" wrapText="1"/>
    </xf>
    <xf numFmtId="3" fontId="13" fillId="0" borderId="11" xfId="11" applyNumberFormat="1" applyFont="1" applyFill="1" applyBorder="1" applyAlignment="1">
      <alignment horizontal="center" vertical="center" wrapText="1"/>
    </xf>
    <xf numFmtId="3" fontId="19" fillId="0" borderId="11" xfId="11" applyNumberFormat="1" applyFont="1" applyFill="1" applyBorder="1" applyAlignment="1">
      <alignment horizontal="center" vertical="center" wrapText="1"/>
    </xf>
    <xf numFmtId="3" fontId="13" fillId="0" borderId="11" xfId="12" applyNumberFormat="1" applyFont="1" applyFill="1" applyBorder="1" applyAlignment="1">
      <alignment horizontal="center" vertical="center" wrapText="1"/>
    </xf>
    <xf numFmtId="3" fontId="13" fillId="0" borderId="11" xfId="11" applyNumberFormat="1" applyFont="1" applyFill="1" applyBorder="1" applyAlignment="1" applyProtection="1">
      <alignment horizontal="center" vertical="center" wrapText="1"/>
    </xf>
    <xf numFmtId="3" fontId="13" fillId="13" borderId="11" xfId="11" applyNumberFormat="1" applyFont="1" applyFill="1" applyBorder="1" applyAlignment="1" applyProtection="1">
      <alignment horizontal="center" vertical="center" wrapText="1"/>
    </xf>
    <xf numFmtId="3" fontId="13" fillId="13" borderId="11" xfId="11" applyNumberFormat="1" applyFont="1" applyFill="1" applyBorder="1" applyAlignment="1">
      <alignment horizontal="center" vertical="center" wrapText="1"/>
    </xf>
    <xf numFmtId="3" fontId="25" fillId="13" borderId="11" xfId="11" applyNumberFormat="1" applyFont="1" applyFill="1" applyBorder="1" applyAlignment="1">
      <alignment horizontal="center" vertical="center" wrapText="1"/>
    </xf>
    <xf numFmtId="3" fontId="13" fillId="0" borderId="15" xfId="11" applyNumberFormat="1" applyFont="1" applyFill="1" applyBorder="1" applyAlignment="1">
      <alignment horizontal="center" vertical="center" wrapText="1"/>
    </xf>
    <xf numFmtId="3" fontId="13" fillId="0" borderId="16" xfId="11" applyNumberFormat="1" applyFont="1" applyFill="1" applyBorder="1" applyAlignment="1">
      <alignment horizontal="center" vertical="center" wrapText="1"/>
    </xf>
    <xf numFmtId="3" fontId="13" fillId="0" borderId="17" xfId="11" applyNumberFormat="1" applyFont="1" applyFill="1" applyBorder="1" applyAlignment="1">
      <alignment horizontal="center" vertical="center" wrapText="1"/>
    </xf>
    <xf numFmtId="3" fontId="14" fillId="0" borderId="11" xfId="11" applyNumberFormat="1" applyFont="1" applyFill="1" applyBorder="1" applyAlignment="1">
      <alignment horizontal="center" vertical="center" wrapText="1"/>
    </xf>
    <xf numFmtId="3" fontId="23" fillId="0" borderId="11" xfId="11" applyNumberFormat="1" applyFont="1" applyFill="1" applyBorder="1" applyAlignment="1">
      <alignment horizontal="center" vertical="center" wrapText="1"/>
    </xf>
    <xf numFmtId="3" fontId="23" fillId="13" borderId="11" xfId="11" applyNumberFormat="1" applyFont="1" applyFill="1" applyBorder="1" applyAlignment="1">
      <alignment horizontal="center" vertical="center" wrapText="1"/>
    </xf>
    <xf numFmtId="3" fontId="24" fillId="13" borderId="11" xfId="11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center" vertical="center" wrapText="1"/>
    </xf>
  </cellXfs>
  <cellStyles count="13">
    <cellStyle name="bold_ecp1" xfId="2" xr:uid="{00000000-0005-0000-0000-000000000000}"/>
    <cellStyle name="border_bold_right_num" xfId="3" xr:uid="{00000000-0005-0000-0000-000001000000}"/>
    <cellStyle name="right_str" xfId="4" xr:uid="{00000000-0005-0000-0000-000002000000}"/>
    <cellStyle name="title" xfId="1" xr:uid="{00000000-0005-0000-0000-000003000000}"/>
    <cellStyle name="title10" xfId="6" xr:uid="{00000000-0005-0000-0000-000004000000}"/>
    <cellStyle name="title12l" xfId="8" xr:uid="{00000000-0005-0000-0000-000005000000}"/>
    <cellStyle name="title14" xfId="5" xr:uid="{00000000-0005-0000-0000-000006000000}"/>
    <cellStyle name="title14l" xfId="9" xr:uid="{00000000-0005-0000-0000-000007000000}"/>
    <cellStyle name="title14lnb" xfId="10" xr:uid="{00000000-0005-0000-0000-000008000000}"/>
    <cellStyle name="title14r" xfId="7" xr:uid="{00000000-0005-0000-0000-000009000000}"/>
    <cellStyle name="Денежный" xfId="12" builtinId="4"/>
    <cellStyle name="Обычный" xfId="0" builtinId="0" customBuiltin="1"/>
    <cellStyle name="Финансовый" xfId="11" builtin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1049"/>
  <sheetViews>
    <sheetView tabSelected="1" topLeftCell="A13" workbookViewId="0">
      <selection activeCell="D1" sqref="D1:D1048576"/>
    </sheetView>
  </sheetViews>
  <sheetFormatPr defaultRowHeight="15.75" x14ac:dyDescent="0.15"/>
  <cols>
    <col min="1" max="1" width="10" style="1" customWidth="1"/>
    <col min="2" max="2" width="26.140625" style="1" bestFit="1" customWidth="1"/>
    <col min="3" max="3" width="86" style="1" customWidth="1"/>
    <col min="4" max="4" width="17" style="111" customWidth="1"/>
    <col min="5" max="16384" width="9.140625" style="1"/>
  </cols>
  <sheetData>
    <row r="1" spans="1:4" ht="18.75" x14ac:dyDescent="0.15">
      <c r="A1" s="60"/>
      <c r="B1" s="61"/>
      <c r="C1" s="62" t="s">
        <v>1562</v>
      </c>
      <c r="D1" s="94"/>
    </row>
    <row r="2" spans="1:4" ht="37.5" x14ac:dyDescent="0.15">
      <c r="A2" s="63" t="s">
        <v>1563</v>
      </c>
      <c r="B2" s="2" t="s">
        <v>1564</v>
      </c>
      <c r="C2" s="2" t="s">
        <v>1565</v>
      </c>
      <c r="D2" s="95" t="s">
        <v>0</v>
      </c>
    </row>
    <row r="3" spans="1:4" ht="18.75" x14ac:dyDescent="0.15">
      <c r="A3" s="3"/>
      <c r="B3" s="4"/>
      <c r="C3" s="67" t="s">
        <v>1566</v>
      </c>
      <c r="D3" s="96"/>
    </row>
    <row r="4" spans="1:4" x14ac:dyDescent="0.15">
      <c r="A4" s="5">
        <v>1</v>
      </c>
      <c r="B4" s="6" t="s">
        <v>1298</v>
      </c>
      <c r="C4" s="7" t="s">
        <v>1299</v>
      </c>
      <c r="D4" s="97">
        <v>1650</v>
      </c>
    </row>
    <row r="5" spans="1:4" x14ac:dyDescent="0.15">
      <c r="A5" s="5">
        <f>A4+1</f>
        <v>2</v>
      </c>
      <c r="B5" s="6" t="s">
        <v>1300</v>
      </c>
      <c r="C5" s="7" t="s">
        <v>1301</v>
      </c>
      <c r="D5" s="97">
        <v>1350</v>
      </c>
    </row>
    <row r="6" spans="1:4" x14ac:dyDescent="0.15">
      <c r="A6" s="5">
        <f t="shared" ref="A6:A20" si="0">A5+1</f>
        <v>3</v>
      </c>
      <c r="B6" s="6" t="s">
        <v>1423</v>
      </c>
      <c r="C6" s="7" t="s">
        <v>1424</v>
      </c>
      <c r="D6" s="97">
        <v>2350</v>
      </c>
    </row>
    <row r="7" spans="1:4" x14ac:dyDescent="0.15">
      <c r="A7" s="5">
        <f t="shared" si="0"/>
        <v>4</v>
      </c>
      <c r="B7" s="6" t="s">
        <v>1429</v>
      </c>
      <c r="C7" s="7" t="s">
        <v>1430</v>
      </c>
      <c r="D7" s="97">
        <v>1850</v>
      </c>
    </row>
    <row r="8" spans="1:4" x14ac:dyDescent="0.15">
      <c r="A8" s="5">
        <f t="shared" si="0"/>
        <v>5</v>
      </c>
      <c r="B8" s="6" t="s">
        <v>1431</v>
      </c>
      <c r="C8" s="7" t="s">
        <v>1432</v>
      </c>
      <c r="D8" s="97">
        <v>2350</v>
      </c>
    </row>
    <row r="9" spans="1:4" x14ac:dyDescent="0.15">
      <c r="A9" s="5">
        <f t="shared" si="0"/>
        <v>6</v>
      </c>
      <c r="B9" s="6" t="s">
        <v>1433</v>
      </c>
      <c r="C9" s="7" t="s">
        <v>1434</v>
      </c>
      <c r="D9" s="97">
        <v>1850</v>
      </c>
    </row>
    <row r="10" spans="1:4" x14ac:dyDescent="0.15">
      <c r="A10" s="5">
        <f t="shared" si="0"/>
        <v>7</v>
      </c>
      <c r="B10" s="6" t="s">
        <v>1425</v>
      </c>
      <c r="C10" s="7" t="s">
        <v>1426</v>
      </c>
      <c r="D10" s="97">
        <v>3750</v>
      </c>
    </row>
    <row r="11" spans="1:4" x14ac:dyDescent="0.15">
      <c r="A11" s="5">
        <f t="shared" si="0"/>
        <v>8</v>
      </c>
      <c r="B11" s="6" t="s">
        <v>1427</v>
      </c>
      <c r="C11" s="7" t="s">
        <v>1428</v>
      </c>
      <c r="D11" s="97">
        <v>5050</v>
      </c>
    </row>
    <row r="12" spans="1:4" x14ac:dyDescent="0.15">
      <c r="A12" s="5">
        <f t="shared" si="0"/>
        <v>9</v>
      </c>
      <c r="B12" s="8" t="s">
        <v>1</v>
      </c>
      <c r="C12" s="9" t="s">
        <v>2</v>
      </c>
      <c r="D12" s="97">
        <v>2350</v>
      </c>
    </row>
    <row r="13" spans="1:4" x14ac:dyDescent="0.15">
      <c r="A13" s="5">
        <f t="shared" si="0"/>
        <v>10</v>
      </c>
      <c r="B13" s="8" t="s">
        <v>9</v>
      </c>
      <c r="C13" s="9" t="s">
        <v>10</v>
      </c>
      <c r="D13" s="97">
        <v>1850</v>
      </c>
    </row>
    <row r="14" spans="1:4" x14ac:dyDescent="0.15">
      <c r="A14" s="5">
        <f t="shared" si="0"/>
        <v>11</v>
      </c>
      <c r="B14" s="6" t="s">
        <v>1270</v>
      </c>
      <c r="C14" s="7" t="s">
        <v>1271</v>
      </c>
      <c r="D14" s="97">
        <v>2650</v>
      </c>
    </row>
    <row r="15" spans="1:4" x14ac:dyDescent="0.15">
      <c r="A15" s="5">
        <f t="shared" si="0"/>
        <v>12</v>
      </c>
      <c r="B15" s="6" t="s">
        <v>1272</v>
      </c>
      <c r="C15" s="7" t="s">
        <v>1273</v>
      </c>
      <c r="D15" s="97">
        <v>2150</v>
      </c>
    </row>
    <row r="16" spans="1:4" x14ac:dyDescent="0.15">
      <c r="A16" s="5">
        <f t="shared" si="0"/>
        <v>13</v>
      </c>
      <c r="B16" s="6" t="s">
        <v>934</v>
      </c>
      <c r="C16" s="7" t="s">
        <v>1567</v>
      </c>
      <c r="D16" s="97">
        <v>1950</v>
      </c>
    </row>
    <row r="17" spans="1:4" x14ac:dyDescent="0.15">
      <c r="A17" s="5">
        <f t="shared" si="0"/>
        <v>14</v>
      </c>
      <c r="B17" s="6" t="s">
        <v>935</v>
      </c>
      <c r="C17" s="7" t="s">
        <v>936</v>
      </c>
      <c r="D17" s="97">
        <v>1450</v>
      </c>
    </row>
    <row r="18" spans="1:4" x14ac:dyDescent="0.15">
      <c r="A18" s="5">
        <f t="shared" si="0"/>
        <v>15</v>
      </c>
      <c r="B18" s="6" t="s">
        <v>1568</v>
      </c>
      <c r="C18" s="7" t="s">
        <v>1413</v>
      </c>
      <c r="D18" s="97">
        <v>2350</v>
      </c>
    </row>
    <row r="19" spans="1:4" x14ac:dyDescent="0.15">
      <c r="A19" s="5">
        <f t="shared" si="0"/>
        <v>16</v>
      </c>
      <c r="B19" s="6" t="s">
        <v>1569</v>
      </c>
      <c r="C19" s="7" t="s">
        <v>1414</v>
      </c>
      <c r="D19" s="97">
        <v>1850</v>
      </c>
    </row>
    <row r="20" spans="1:4" x14ac:dyDescent="0.15">
      <c r="A20" s="5">
        <f t="shared" si="0"/>
        <v>17</v>
      </c>
      <c r="B20" s="6" t="s">
        <v>1469</v>
      </c>
      <c r="C20" s="7" t="s">
        <v>1570</v>
      </c>
      <c r="D20" s="97">
        <v>700</v>
      </c>
    </row>
    <row r="21" spans="1:4" ht="18.75" x14ac:dyDescent="0.15">
      <c r="A21" s="68"/>
      <c r="B21" s="69"/>
      <c r="C21" s="70" t="s">
        <v>1571</v>
      </c>
      <c r="D21" s="96"/>
    </row>
    <row r="22" spans="1:4" x14ac:dyDescent="0.15">
      <c r="A22" s="10">
        <v>1</v>
      </c>
      <c r="B22" s="11" t="s">
        <v>913</v>
      </c>
      <c r="C22" s="12" t="s">
        <v>914</v>
      </c>
      <c r="D22" s="97">
        <v>1500</v>
      </c>
    </row>
    <row r="23" spans="1:4" x14ac:dyDescent="0.15">
      <c r="A23" s="5" t="s">
        <v>1572</v>
      </c>
      <c r="B23" s="13" t="s">
        <v>919</v>
      </c>
      <c r="C23" s="14" t="s">
        <v>920</v>
      </c>
      <c r="D23" s="98">
        <v>1200</v>
      </c>
    </row>
    <row r="24" spans="1:4" x14ac:dyDescent="0.15">
      <c r="A24" s="5" t="s">
        <v>1573</v>
      </c>
      <c r="B24" s="13" t="s">
        <v>906</v>
      </c>
      <c r="C24" s="15" t="s">
        <v>1574</v>
      </c>
      <c r="D24" s="97">
        <v>9000</v>
      </c>
    </row>
    <row r="25" spans="1:4" x14ac:dyDescent="0.15">
      <c r="A25" s="5" t="s">
        <v>1575</v>
      </c>
      <c r="B25" s="13" t="s">
        <v>915</v>
      </c>
      <c r="C25" s="15" t="s">
        <v>916</v>
      </c>
      <c r="D25" s="97">
        <v>15000</v>
      </c>
    </row>
    <row r="26" spans="1:4" x14ac:dyDescent="0.15">
      <c r="A26" s="5" t="s">
        <v>1576</v>
      </c>
      <c r="B26" s="13" t="s">
        <v>917</v>
      </c>
      <c r="C26" s="15" t="s">
        <v>918</v>
      </c>
      <c r="D26" s="97">
        <v>9000</v>
      </c>
    </row>
    <row r="27" spans="1:4" x14ac:dyDescent="0.15">
      <c r="A27" s="5" t="s">
        <v>1577</v>
      </c>
      <c r="B27" s="13" t="s">
        <v>921</v>
      </c>
      <c r="C27" s="14" t="s">
        <v>922</v>
      </c>
      <c r="D27" s="97">
        <v>3000</v>
      </c>
    </row>
    <row r="28" spans="1:4" x14ac:dyDescent="0.15">
      <c r="A28" s="5" t="s">
        <v>1578</v>
      </c>
      <c r="B28" s="13" t="s">
        <v>814</v>
      </c>
      <c r="C28" s="14" t="s">
        <v>815</v>
      </c>
      <c r="D28" s="98">
        <v>1000</v>
      </c>
    </row>
    <row r="29" spans="1:4" ht="18.75" x14ac:dyDescent="0.15">
      <c r="A29" s="3"/>
      <c r="B29" s="4"/>
      <c r="C29" s="67" t="s">
        <v>1977</v>
      </c>
      <c r="D29" s="96"/>
    </row>
    <row r="30" spans="1:4" ht="31.5" x14ac:dyDescent="0.15">
      <c r="A30" s="5" t="s">
        <v>1579</v>
      </c>
      <c r="B30" s="6" t="s">
        <v>1443</v>
      </c>
      <c r="C30" s="7" t="s">
        <v>1580</v>
      </c>
      <c r="D30" s="97">
        <v>3200</v>
      </c>
    </row>
    <row r="31" spans="1:4" x14ac:dyDescent="0.15">
      <c r="A31" s="5">
        <f>A30+1</f>
        <v>2</v>
      </c>
      <c r="B31" s="6" t="s">
        <v>900</v>
      </c>
      <c r="C31" s="7" t="s">
        <v>901</v>
      </c>
      <c r="D31" s="97">
        <v>3200</v>
      </c>
    </row>
    <row r="32" spans="1:4" x14ac:dyDescent="0.15">
      <c r="A32" s="5">
        <f t="shared" ref="A32:A38" si="1">A31+1</f>
        <v>3</v>
      </c>
      <c r="B32" s="6" t="s">
        <v>902</v>
      </c>
      <c r="C32" s="7" t="s">
        <v>903</v>
      </c>
      <c r="D32" s="97">
        <v>2100</v>
      </c>
    </row>
    <row r="33" spans="1:4" x14ac:dyDescent="0.15">
      <c r="A33" s="5">
        <f t="shared" si="1"/>
        <v>4</v>
      </c>
      <c r="B33" s="6" t="s">
        <v>904</v>
      </c>
      <c r="C33" s="7" t="s">
        <v>905</v>
      </c>
      <c r="D33" s="97">
        <v>3000</v>
      </c>
    </row>
    <row r="34" spans="1:4" ht="31.5" x14ac:dyDescent="0.15">
      <c r="A34" s="5">
        <f t="shared" si="1"/>
        <v>5</v>
      </c>
      <c r="B34" s="6" t="s">
        <v>908</v>
      </c>
      <c r="C34" s="7" t="s">
        <v>909</v>
      </c>
      <c r="D34" s="97">
        <v>1100</v>
      </c>
    </row>
    <row r="35" spans="1:4" ht="31.5" x14ac:dyDescent="0.15">
      <c r="A35" s="5">
        <f t="shared" si="1"/>
        <v>6</v>
      </c>
      <c r="B35" s="6" t="s">
        <v>910</v>
      </c>
      <c r="C35" s="7" t="s">
        <v>1581</v>
      </c>
      <c r="D35" s="97">
        <v>2100</v>
      </c>
    </row>
    <row r="36" spans="1:4" x14ac:dyDescent="0.15">
      <c r="A36" s="5">
        <f t="shared" si="1"/>
        <v>7</v>
      </c>
      <c r="B36" s="6" t="s">
        <v>911</v>
      </c>
      <c r="C36" s="7" t="s">
        <v>1582</v>
      </c>
      <c r="D36" s="97">
        <v>1000</v>
      </c>
    </row>
    <row r="37" spans="1:4" x14ac:dyDescent="0.15">
      <c r="A37" s="5">
        <f t="shared" si="1"/>
        <v>8</v>
      </c>
      <c r="B37" s="6" t="s">
        <v>912</v>
      </c>
      <c r="C37" s="7" t="s">
        <v>1583</v>
      </c>
      <c r="D37" s="97">
        <v>1300</v>
      </c>
    </row>
    <row r="38" spans="1:4" x14ac:dyDescent="0.15">
      <c r="A38" s="5">
        <f t="shared" si="1"/>
        <v>9</v>
      </c>
      <c r="B38" s="6" t="s">
        <v>907</v>
      </c>
      <c r="C38" s="7" t="s">
        <v>1584</v>
      </c>
      <c r="D38" s="97">
        <v>1500</v>
      </c>
    </row>
    <row r="39" spans="1:4" ht="18.75" x14ac:dyDescent="0.15">
      <c r="A39" s="3" t="s">
        <v>1978</v>
      </c>
      <c r="B39" s="4"/>
      <c r="C39" s="67" t="s">
        <v>1979</v>
      </c>
      <c r="D39" s="96"/>
    </row>
    <row r="40" spans="1:4" x14ac:dyDescent="0.15">
      <c r="A40" s="5" t="s">
        <v>1579</v>
      </c>
      <c r="B40" s="6" t="s">
        <v>877</v>
      </c>
      <c r="C40" s="7" t="s">
        <v>878</v>
      </c>
      <c r="D40" s="97">
        <v>2000</v>
      </c>
    </row>
    <row r="41" spans="1:4" x14ac:dyDescent="0.15">
      <c r="A41" s="5">
        <f>A40+1</f>
        <v>2</v>
      </c>
      <c r="B41" s="6"/>
      <c r="C41" s="7" t="s">
        <v>1585</v>
      </c>
      <c r="D41" s="97"/>
    </row>
    <row r="42" spans="1:4" x14ac:dyDescent="0.15">
      <c r="A42" s="5" t="s">
        <v>1586</v>
      </c>
      <c r="B42" s="6" t="s">
        <v>871</v>
      </c>
      <c r="C42" s="7" t="s">
        <v>1587</v>
      </c>
      <c r="D42" s="97">
        <v>1700</v>
      </c>
    </row>
    <row r="43" spans="1:4" x14ac:dyDescent="0.15">
      <c r="A43" s="5" t="s">
        <v>1588</v>
      </c>
      <c r="B43" s="6" t="s">
        <v>872</v>
      </c>
      <c r="C43" s="7" t="s">
        <v>1589</v>
      </c>
      <c r="D43" s="97">
        <v>1700</v>
      </c>
    </row>
    <row r="44" spans="1:4" x14ac:dyDescent="0.15">
      <c r="A44" s="5" t="s">
        <v>1590</v>
      </c>
      <c r="B44" s="6" t="s">
        <v>873</v>
      </c>
      <c r="C44" s="7" t="s">
        <v>1591</v>
      </c>
      <c r="D44" s="97">
        <v>1700</v>
      </c>
    </row>
    <row r="45" spans="1:4" x14ac:dyDescent="0.15">
      <c r="A45" s="5" t="s">
        <v>1592</v>
      </c>
      <c r="B45" s="6" t="s">
        <v>874</v>
      </c>
      <c r="C45" s="7" t="s">
        <v>1593</v>
      </c>
      <c r="D45" s="97">
        <v>1700</v>
      </c>
    </row>
    <row r="46" spans="1:4" x14ac:dyDescent="0.15">
      <c r="A46" s="5" t="s">
        <v>1594</v>
      </c>
      <c r="B46" s="6" t="s">
        <v>1595</v>
      </c>
      <c r="C46" s="7" t="s">
        <v>875</v>
      </c>
      <c r="D46" s="97">
        <v>1700</v>
      </c>
    </row>
    <row r="47" spans="1:4" x14ac:dyDescent="0.15">
      <c r="A47" s="5" t="s">
        <v>1596</v>
      </c>
      <c r="B47" s="6" t="s">
        <v>1597</v>
      </c>
      <c r="C47" s="7" t="s">
        <v>876</v>
      </c>
      <c r="D47" s="97">
        <v>1500</v>
      </c>
    </row>
    <row r="48" spans="1:4" ht="18.75" x14ac:dyDescent="0.15">
      <c r="A48" s="3"/>
      <c r="B48" s="4"/>
      <c r="C48" s="67" t="s">
        <v>1598</v>
      </c>
      <c r="D48" s="96"/>
    </row>
    <row r="49" spans="1:4" ht="63" x14ac:dyDescent="0.15">
      <c r="A49" s="19">
        <v>1</v>
      </c>
      <c r="B49" s="20"/>
      <c r="C49" s="15" t="s">
        <v>1599</v>
      </c>
      <c r="D49" s="97"/>
    </row>
    <row r="50" spans="1:4" ht="47.25" x14ac:dyDescent="0.15">
      <c r="A50" s="5" t="s">
        <v>1600</v>
      </c>
      <c r="B50" s="21" t="s">
        <v>1447</v>
      </c>
      <c r="C50" s="15" t="s">
        <v>1448</v>
      </c>
      <c r="D50" s="99">
        <v>1300</v>
      </c>
    </row>
    <row r="51" spans="1:4" ht="47.25" x14ac:dyDescent="0.15">
      <c r="A51" s="5" t="s">
        <v>1601</v>
      </c>
      <c r="B51" s="21" t="s">
        <v>13</v>
      </c>
      <c r="C51" s="15" t="s">
        <v>14</v>
      </c>
      <c r="D51" s="99">
        <v>1300</v>
      </c>
    </row>
    <row r="52" spans="1:4" ht="31.5" x14ac:dyDescent="0.15">
      <c r="A52" s="5" t="s">
        <v>1572</v>
      </c>
      <c r="B52" s="20" t="s">
        <v>1457</v>
      </c>
      <c r="C52" s="15" t="s">
        <v>1602</v>
      </c>
      <c r="D52" s="99">
        <v>2500</v>
      </c>
    </row>
    <row r="53" spans="1:4" ht="63" x14ac:dyDescent="0.15">
      <c r="A53" s="10">
        <v>3</v>
      </c>
      <c r="B53" s="20"/>
      <c r="C53" s="15" t="s">
        <v>1603</v>
      </c>
      <c r="D53" s="99"/>
    </row>
    <row r="54" spans="1:4" ht="31.5" x14ac:dyDescent="0.15">
      <c r="A54" s="5" t="s">
        <v>1604</v>
      </c>
      <c r="B54" s="21" t="s">
        <v>1449</v>
      </c>
      <c r="C54" s="15" t="s">
        <v>1450</v>
      </c>
      <c r="D54" s="99">
        <v>1300</v>
      </c>
    </row>
    <row r="55" spans="1:4" ht="31.5" x14ac:dyDescent="0.15">
      <c r="A55" s="5" t="s">
        <v>1605</v>
      </c>
      <c r="B55" s="21" t="s">
        <v>21</v>
      </c>
      <c r="C55" s="15" t="s">
        <v>22</v>
      </c>
      <c r="D55" s="99">
        <v>1300</v>
      </c>
    </row>
    <row r="56" spans="1:4" ht="31.5" x14ac:dyDescent="0.15">
      <c r="A56" s="5" t="s">
        <v>1606</v>
      </c>
      <c r="B56" s="11" t="s">
        <v>1421</v>
      </c>
      <c r="C56" s="12" t="s">
        <v>1422</v>
      </c>
      <c r="D56" s="99">
        <v>700</v>
      </c>
    </row>
    <row r="57" spans="1:4" ht="31.5" x14ac:dyDescent="0.15">
      <c r="A57" s="5" t="s">
        <v>1607</v>
      </c>
      <c r="B57" s="8" t="s">
        <v>1381</v>
      </c>
      <c r="C57" s="9" t="s">
        <v>1382</v>
      </c>
      <c r="D57" s="99">
        <v>700</v>
      </c>
    </row>
    <row r="58" spans="1:4" ht="31.5" x14ac:dyDescent="0.15">
      <c r="A58" s="10">
        <v>4</v>
      </c>
      <c r="B58" s="21"/>
      <c r="C58" s="15" t="s">
        <v>1608</v>
      </c>
      <c r="D58" s="97"/>
    </row>
    <row r="59" spans="1:4" ht="47.25" x14ac:dyDescent="0.15">
      <c r="A59" s="5" t="s">
        <v>1609</v>
      </c>
      <c r="B59" s="21" t="s">
        <v>1458</v>
      </c>
      <c r="C59" s="7" t="s">
        <v>1459</v>
      </c>
      <c r="D59" s="97">
        <v>3800</v>
      </c>
    </row>
    <row r="60" spans="1:4" ht="47.25" x14ac:dyDescent="0.15">
      <c r="A60" s="5" t="s">
        <v>1610</v>
      </c>
      <c r="B60" s="21" t="s">
        <v>1460</v>
      </c>
      <c r="C60" s="7" t="s">
        <v>1461</v>
      </c>
      <c r="D60" s="97">
        <v>6700</v>
      </c>
    </row>
    <row r="61" spans="1:4" ht="110.25" x14ac:dyDescent="0.15">
      <c r="A61" s="5" t="s">
        <v>1576</v>
      </c>
      <c r="B61" s="20"/>
      <c r="C61" s="22" t="s">
        <v>1611</v>
      </c>
      <c r="D61" s="97"/>
    </row>
    <row r="62" spans="1:4" ht="110.25" x14ac:dyDescent="0.15">
      <c r="A62" s="5" t="s">
        <v>1612</v>
      </c>
      <c r="B62" s="20" t="s">
        <v>1462</v>
      </c>
      <c r="C62" s="22" t="s">
        <v>1463</v>
      </c>
      <c r="D62" s="98">
        <v>9200</v>
      </c>
    </row>
    <row r="63" spans="1:4" ht="126" x14ac:dyDescent="0.15">
      <c r="A63" s="5" t="s">
        <v>1613</v>
      </c>
      <c r="B63" s="20" t="s">
        <v>1614</v>
      </c>
      <c r="C63" s="22" t="s">
        <v>1464</v>
      </c>
      <c r="D63" s="98">
        <v>12600</v>
      </c>
    </row>
    <row r="64" spans="1:4" ht="78.75" x14ac:dyDescent="0.15">
      <c r="A64" s="10">
        <v>6</v>
      </c>
      <c r="B64" s="21" t="s">
        <v>933</v>
      </c>
      <c r="C64" s="7" t="s">
        <v>1615</v>
      </c>
      <c r="D64" s="97">
        <v>9300</v>
      </c>
    </row>
    <row r="65" spans="1:4" ht="63" x14ac:dyDescent="0.15">
      <c r="A65" s="10">
        <v>7</v>
      </c>
      <c r="B65" s="21" t="s">
        <v>772</v>
      </c>
      <c r="C65" s="7" t="s">
        <v>1972</v>
      </c>
      <c r="D65" s="97">
        <v>180</v>
      </c>
    </row>
    <row r="66" spans="1:4" ht="47.25" x14ac:dyDescent="0.15">
      <c r="A66" s="10">
        <v>8</v>
      </c>
      <c r="B66" s="21" t="s">
        <v>1445</v>
      </c>
      <c r="C66" s="7" t="s">
        <v>1446</v>
      </c>
      <c r="D66" s="99">
        <v>10700</v>
      </c>
    </row>
    <row r="67" spans="1:4" ht="31.5" x14ac:dyDescent="0.15">
      <c r="A67" s="23" t="s">
        <v>1616</v>
      </c>
      <c r="B67" s="21" t="s">
        <v>1444</v>
      </c>
      <c r="C67" s="7" t="s">
        <v>1617</v>
      </c>
      <c r="D67" s="99">
        <v>3200</v>
      </c>
    </row>
    <row r="68" spans="1:4" x14ac:dyDescent="0.15">
      <c r="A68" s="23" t="s">
        <v>1618</v>
      </c>
      <c r="B68" s="21" t="s">
        <v>1451</v>
      </c>
      <c r="C68" s="7" t="s">
        <v>1452</v>
      </c>
      <c r="D68" s="99">
        <v>1300</v>
      </c>
    </row>
    <row r="69" spans="1:4" x14ac:dyDescent="0.15">
      <c r="A69" s="23" t="s">
        <v>1619</v>
      </c>
      <c r="B69" s="21" t="s">
        <v>23</v>
      </c>
      <c r="C69" s="7" t="s">
        <v>24</v>
      </c>
      <c r="D69" s="99">
        <v>1300</v>
      </c>
    </row>
    <row r="70" spans="1:4" ht="63" x14ac:dyDescent="0.15">
      <c r="A70" s="23" t="s">
        <v>1620</v>
      </c>
      <c r="B70" s="21" t="s">
        <v>1292</v>
      </c>
      <c r="C70" s="24" t="s">
        <v>1293</v>
      </c>
      <c r="D70" s="99">
        <v>3500</v>
      </c>
    </row>
    <row r="71" spans="1:4" ht="63" x14ac:dyDescent="0.15">
      <c r="A71" s="23" t="s">
        <v>1621</v>
      </c>
      <c r="B71" s="6" t="s">
        <v>1622</v>
      </c>
      <c r="C71" s="7" t="s">
        <v>1623</v>
      </c>
      <c r="D71" s="99">
        <v>1400</v>
      </c>
    </row>
    <row r="72" spans="1:4" ht="78.75" x14ac:dyDescent="0.15">
      <c r="A72" s="23" t="s">
        <v>1624</v>
      </c>
      <c r="B72" s="21" t="s">
        <v>17</v>
      </c>
      <c r="C72" s="7" t="s">
        <v>1625</v>
      </c>
      <c r="D72" s="99">
        <v>4800</v>
      </c>
    </row>
    <row r="73" spans="1:4" ht="63" x14ac:dyDescent="0.15">
      <c r="A73" s="23" t="s">
        <v>1626</v>
      </c>
      <c r="B73" s="21" t="s">
        <v>1467</v>
      </c>
      <c r="C73" s="7" t="s">
        <v>1468</v>
      </c>
      <c r="D73" s="99">
        <v>6800</v>
      </c>
    </row>
    <row r="74" spans="1:4" ht="31.5" x14ac:dyDescent="0.15">
      <c r="A74" s="5" t="s">
        <v>1627</v>
      </c>
      <c r="B74" s="21" t="s">
        <v>1453</v>
      </c>
      <c r="C74" s="7" t="s">
        <v>1454</v>
      </c>
      <c r="D74" s="99">
        <v>1300</v>
      </c>
    </row>
    <row r="75" spans="1:4" ht="31.5" x14ac:dyDescent="0.15">
      <c r="A75" s="5" t="s">
        <v>1628</v>
      </c>
      <c r="B75" s="21" t="s">
        <v>25</v>
      </c>
      <c r="C75" s="7" t="s">
        <v>26</v>
      </c>
      <c r="D75" s="99">
        <v>1300</v>
      </c>
    </row>
    <row r="76" spans="1:4" ht="31.5" x14ac:dyDescent="0.15">
      <c r="A76" s="5" t="s">
        <v>1629</v>
      </c>
      <c r="B76" s="6" t="s">
        <v>1383</v>
      </c>
      <c r="C76" s="7" t="s">
        <v>1384</v>
      </c>
      <c r="D76" s="99">
        <v>700</v>
      </c>
    </row>
    <row r="77" spans="1:4" ht="63" x14ac:dyDescent="0.15">
      <c r="A77" s="5" t="s">
        <v>1630</v>
      </c>
      <c r="B77" s="21" t="s">
        <v>1294</v>
      </c>
      <c r="C77" s="24" t="s">
        <v>1295</v>
      </c>
      <c r="D77" s="99">
        <v>3500</v>
      </c>
    </row>
    <row r="78" spans="1:4" ht="47.25" x14ac:dyDescent="0.15">
      <c r="A78" s="23" t="s">
        <v>1631</v>
      </c>
      <c r="B78" s="21" t="s">
        <v>16</v>
      </c>
      <c r="C78" s="7" t="s">
        <v>1632</v>
      </c>
      <c r="D78" s="99">
        <v>1300</v>
      </c>
    </row>
    <row r="79" spans="1:4" ht="110.25" x14ac:dyDescent="0.15">
      <c r="A79" s="23" t="s">
        <v>1633</v>
      </c>
      <c r="B79" s="25" t="s">
        <v>1634</v>
      </c>
      <c r="C79" s="26" t="s">
        <v>18</v>
      </c>
      <c r="D79" s="99">
        <v>7100</v>
      </c>
    </row>
    <row r="80" spans="1:4" ht="141.75" x14ac:dyDescent="0.15">
      <c r="A80" s="23" t="s">
        <v>1635</v>
      </c>
      <c r="B80" s="25" t="s">
        <v>19</v>
      </c>
      <c r="C80" s="26" t="s">
        <v>1973</v>
      </c>
      <c r="D80" s="99">
        <v>4800</v>
      </c>
    </row>
    <row r="81" spans="1:4" ht="63" x14ac:dyDescent="0.15">
      <c r="A81" s="23" t="s">
        <v>1636</v>
      </c>
      <c r="B81" s="21" t="s">
        <v>1637</v>
      </c>
      <c r="C81" s="7" t="s">
        <v>1974</v>
      </c>
      <c r="D81" s="99">
        <v>4800</v>
      </c>
    </row>
    <row r="82" spans="1:4" ht="31.5" x14ac:dyDescent="0.15">
      <c r="A82" s="23" t="s">
        <v>1638</v>
      </c>
      <c r="B82" s="6" t="s">
        <v>1465</v>
      </c>
      <c r="C82" s="7" t="s">
        <v>1975</v>
      </c>
      <c r="D82" s="99">
        <v>9300</v>
      </c>
    </row>
    <row r="83" spans="1:4" ht="31.5" x14ac:dyDescent="0.15">
      <c r="A83" s="23" t="s">
        <v>1639</v>
      </c>
      <c r="B83" s="21" t="s">
        <v>1466</v>
      </c>
      <c r="C83" s="22" t="s">
        <v>1640</v>
      </c>
      <c r="D83" s="99">
        <v>4500</v>
      </c>
    </row>
    <row r="84" spans="1:4" ht="63" x14ac:dyDescent="0.15">
      <c r="A84" s="23" t="s">
        <v>1641</v>
      </c>
      <c r="B84" s="21" t="s">
        <v>20</v>
      </c>
      <c r="C84" s="22" t="s">
        <v>1642</v>
      </c>
      <c r="D84" s="99">
        <v>4800</v>
      </c>
    </row>
    <row r="85" spans="1:4" ht="31.5" x14ac:dyDescent="0.15">
      <c r="A85" s="10">
        <v>16</v>
      </c>
      <c r="B85" s="21"/>
      <c r="C85" s="7" t="s">
        <v>1643</v>
      </c>
      <c r="D85" s="99"/>
    </row>
    <row r="86" spans="1:4" ht="31.5" x14ac:dyDescent="0.15">
      <c r="A86" s="5" t="s">
        <v>1644</v>
      </c>
      <c r="B86" s="21" t="s">
        <v>1455</v>
      </c>
      <c r="C86" s="7" t="s">
        <v>1456</v>
      </c>
      <c r="D86" s="99">
        <v>1300</v>
      </c>
    </row>
    <row r="87" spans="1:4" ht="31.5" x14ac:dyDescent="0.15">
      <c r="A87" s="5" t="s">
        <v>1645</v>
      </c>
      <c r="B87" s="21" t="s">
        <v>27</v>
      </c>
      <c r="C87" s="7" t="s">
        <v>28</v>
      </c>
      <c r="D87" s="99">
        <v>1300</v>
      </c>
    </row>
    <row r="88" spans="1:4" ht="47.25" x14ac:dyDescent="0.15">
      <c r="A88" s="10">
        <v>17</v>
      </c>
      <c r="B88" s="21"/>
      <c r="C88" s="22" t="s">
        <v>1976</v>
      </c>
      <c r="D88" s="97"/>
    </row>
    <row r="89" spans="1:4" ht="47.25" x14ac:dyDescent="0.15">
      <c r="A89" s="5" t="s">
        <v>1646</v>
      </c>
      <c r="B89" s="21" t="s">
        <v>1470</v>
      </c>
      <c r="C89" s="7" t="s">
        <v>1647</v>
      </c>
      <c r="D89" s="97">
        <v>600</v>
      </c>
    </row>
    <row r="90" spans="1:4" ht="47.25" x14ac:dyDescent="0.15">
      <c r="A90" s="5" t="s">
        <v>1648</v>
      </c>
      <c r="B90" s="21" t="s">
        <v>15</v>
      </c>
      <c r="C90" s="7" t="s">
        <v>1649</v>
      </c>
      <c r="D90" s="97">
        <v>600</v>
      </c>
    </row>
    <row r="91" spans="1:4" ht="18.75" x14ac:dyDescent="0.15">
      <c r="A91" s="3"/>
      <c r="B91" s="4"/>
      <c r="C91" s="67" t="s">
        <v>1650</v>
      </c>
      <c r="D91" s="96"/>
    </row>
    <row r="92" spans="1:4" ht="31.5" x14ac:dyDescent="0.15">
      <c r="A92" s="5" t="s">
        <v>1579</v>
      </c>
      <c r="B92" s="6" t="s">
        <v>3</v>
      </c>
      <c r="C92" s="9" t="s">
        <v>1651</v>
      </c>
      <c r="D92" s="97">
        <v>9000</v>
      </c>
    </row>
    <row r="93" spans="1:4" ht="31.5" x14ac:dyDescent="0.15">
      <c r="A93" s="5">
        <f t="shared" ref="A93:A96" si="2">A92+1</f>
        <v>2</v>
      </c>
      <c r="B93" s="6" t="s">
        <v>4</v>
      </c>
      <c r="C93" s="7" t="s">
        <v>5</v>
      </c>
      <c r="D93" s="97">
        <v>4000</v>
      </c>
    </row>
    <row r="94" spans="1:4" ht="31.5" x14ac:dyDescent="0.15">
      <c r="A94" s="5">
        <f t="shared" si="2"/>
        <v>3</v>
      </c>
      <c r="B94" s="6" t="s">
        <v>11</v>
      </c>
      <c r="C94" s="7" t="s">
        <v>12</v>
      </c>
      <c r="D94" s="97">
        <v>11000</v>
      </c>
    </row>
    <row r="95" spans="1:4" ht="31.5" x14ac:dyDescent="0.15">
      <c r="A95" s="5">
        <f t="shared" si="2"/>
        <v>4</v>
      </c>
      <c r="B95" s="8" t="s">
        <v>6</v>
      </c>
      <c r="C95" s="7" t="s">
        <v>1652</v>
      </c>
      <c r="D95" s="97">
        <v>1500</v>
      </c>
    </row>
    <row r="96" spans="1:4" x14ac:dyDescent="0.15">
      <c r="A96" s="5">
        <f t="shared" si="2"/>
        <v>5</v>
      </c>
      <c r="B96" s="8" t="s">
        <v>7</v>
      </c>
      <c r="C96" s="7" t="s">
        <v>8</v>
      </c>
      <c r="D96" s="97">
        <v>7500</v>
      </c>
    </row>
    <row r="97" spans="1:4" ht="18.75" x14ac:dyDescent="0.15">
      <c r="A97" s="3"/>
      <c r="B97" s="4"/>
      <c r="C97" s="71" t="s">
        <v>1653</v>
      </c>
      <c r="D97" s="96"/>
    </row>
    <row r="98" spans="1:4" x14ac:dyDescent="0.15">
      <c r="A98" s="10">
        <v>1</v>
      </c>
      <c r="B98" s="6" t="s">
        <v>1379</v>
      </c>
      <c r="C98" s="7" t="s">
        <v>1380</v>
      </c>
      <c r="D98" s="100">
        <v>250</v>
      </c>
    </row>
    <row r="99" spans="1:4" x14ac:dyDescent="0.15">
      <c r="A99" s="10">
        <f>A98+1</f>
        <v>2</v>
      </c>
      <c r="B99" s="6" t="s">
        <v>1654</v>
      </c>
      <c r="C99" s="7" t="s">
        <v>882</v>
      </c>
      <c r="D99" s="97">
        <v>250</v>
      </c>
    </row>
    <row r="100" spans="1:4" x14ac:dyDescent="0.15">
      <c r="A100" s="10">
        <f>A99+1</f>
        <v>3</v>
      </c>
      <c r="B100" s="6" t="s">
        <v>1655</v>
      </c>
      <c r="C100" s="7" t="s">
        <v>881</v>
      </c>
      <c r="D100" s="97">
        <v>250</v>
      </c>
    </row>
    <row r="101" spans="1:4" ht="18.75" x14ac:dyDescent="0.15">
      <c r="A101" s="72"/>
      <c r="B101" s="73"/>
      <c r="C101" s="74" t="s">
        <v>1656</v>
      </c>
      <c r="D101" s="101"/>
    </row>
    <row r="102" spans="1:4" ht="47.25" x14ac:dyDescent="0.15">
      <c r="A102" s="10">
        <f>A100+1</f>
        <v>4</v>
      </c>
      <c r="B102" s="6" t="s">
        <v>1284</v>
      </c>
      <c r="C102" s="7" t="s">
        <v>1285</v>
      </c>
      <c r="D102" s="99">
        <v>3500</v>
      </c>
    </row>
    <row r="103" spans="1:4" ht="31.5" x14ac:dyDescent="0.15">
      <c r="A103" s="10">
        <f>A102+1</f>
        <v>5</v>
      </c>
      <c r="B103" s="6" t="s">
        <v>1286</v>
      </c>
      <c r="C103" s="7" t="s">
        <v>1287</v>
      </c>
      <c r="D103" s="99">
        <v>1000</v>
      </c>
    </row>
    <row r="104" spans="1:4" ht="63" x14ac:dyDescent="0.15">
      <c r="A104" s="10">
        <f t="shared" ref="A104:A105" si="3">A103+1</f>
        <v>6</v>
      </c>
      <c r="B104" s="6" t="s">
        <v>1288</v>
      </c>
      <c r="C104" s="7" t="s">
        <v>1289</v>
      </c>
      <c r="D104" s="97">
        <v>4500</v>
      </c>
    </row>
    <row r="105" spans="1:4" ht="31.5" x14ac:dyDescent="0.15">
      <c r="A105" s="10">
        <f t="shared" si="3"/>
        <v>7</v>
      </c>
      <c r="B105" s="27" t="s">
        <v>97</v>
      </c>
      <c r="C105" s="22" t="s">
        <v>98</v>
      </c>
      <c r="D105" s="97">
        <v>1600</v>
      </c>
    </row>
    <row r="106" spans="1:4" ht="18.75" x14ac:dyDescent="0.15">
      <c r="A106" s="72"/>
      <c r="B106" s="73"/>
      <c r="C106" s="74" t="s">
        <v>1657</v>
      </c>
      <c r="D106" s="102"/>
    </row>
    <row r="107" spans="1:4" x14ac:dyDescent="0.15">
      <c r="A107" s="10">
        <f>A105+1</f>
        <v>8</v>
      </c>
      <c r="B107" s="6" t="s">
        <v>45</v>
      </c>
      <c r="C107" s="9" t="s">
        <v>46</v>
      </c>
      <c r="D107" s="97">
        <v>300</v>
      </c>
    </row>
    <row r="108" spans="1:4" x14ac:dyDescent="0.15">
      <c r="A108" s="10">
        <f>A107+1</f>
        <v>9</v>
      </c>
      <c r="B108" s="6" t="s">
        <v>54</v>
      </c>
      <c r="C108" s="9" t="s">
        <v>55</v>
      </c>
      <c r="D108" s="97">
        <v>300</v>
      </c>
    </row>
    <row r="109" spans="1:4" x14ac:dyDescent="0.15">
      <c r="A109" s="10">
        <f t="shared" ref="A109:A128" si="4">A108+1</f>
        <v>10</v>
      </c>
      <c r="B109" s="6" t="s">
        <v>1658</v>
      </c>
      <c r="C109" s="9" t="s">
        <v>51</v>
      </c>
      <c r="D109" s="97">
        <v>300</v>
      </c>
    </row>
    <row r="110" spans="1:4" x14ac:dyDescent="0.15">
      <c r="A110" s="10">
        <f t="shared" si="4"/>
        <v>11</v>
      </c>
      <c r="B110" s="6" t="s">
        <v>1528</v>
      </c>
      <c r="C110" s="9" t="s">
        <v>1529</v>
      </c>
      <c r="D110" s="97">
        <v>400</v>
      </c>
    </row>
    <row r="111" spans="1:4" x14ac:dyDescent="0.15">
      <c r="A111" s="10">
        <f t="shared" si="4"/>
        <v>12</v>
      </c>
      <c r="B111" s="6" t="s">
        <v>52</v>
      </c>
      <c r="C111" s="9" t="s">
        <v>53</v>
      </c>
      <c r="D111" s="97">
        <v>300</v>
      </c>
    </row>
    <row r="112" spans="1:4" x14ac:dyDescent="0.15">
      <c r="A112" s="10">
        <f t="shared" si="4"/>
        <v>13</v>
      </c>
      <c r="B112" s="6" t="s">
        <v>60</v>
      </c>
      <c r="C112" s="9" t="s">
        <v>61</v>
      </c>
      <c r="D112" s="97">
        <v>300</v>
      </c>
    </row>
    <row r="113" spans="1:4" x14ac:dyDescent="0.15">
      <c r="A113" s="10">
        <f t="shared" si="4"/>
        <v>14</v>
      </c>
      <c r="B113" s="6" t="s">
        <v>70</v>
      </c>
      <c r="C113" s="9" t="s">
        <v>71</v>
      </c>
      <c r="D113" s="97">
        <v>300</v>
      </c>
    </row>
    <row r="114" spans="1:4" x14ac:dyDescent="0.15">
      <c r="A114" s="10">
        <f t="shared" si="4"/>
        <v>15</v>
      </c>
      <c r="B114" s="6" t="s">
        <v>35</v>
      </c>
      <c r="C114" s="9" t="s">
        <v>36</v>
      </c>
      <c r="D114" s="97">
        <v>300</v>
      </c>
    </row>
    <row r="115" spans="1:4" x14ac:dyDescent="0.15">
      <c r="A115" s="10">
        <f t="shared" si="4"/>
        <v>16</v>
      </c>
      <c r="B115" s="6" t="s">
        <v>76</v>
      </c>
      <c r="C115" s="9" t="s">
        <v>77</v>
      </c>
      <c r="D115" s="97">
        <v>300</v>
      </c>
    </row>
    <row r="116" spans="1:4" x14ac:dyDescent="0.15">
      <c r="A116" s="10">
        <f t="shared" si="4"/>
        <v>17</v>
      </c>
      <c r="B116" s="6" t="s">
        <v>56</v>
      </c>
      <c r="C116" s="9" t="s">
        <v>57</v>
      </c>
      <c r="D116" s="97">
        <v>300</v>
      </c>
    </row>
    <row r="117" spans="1:4" x14ac:dyDescent="0.15">
      <c r="A117" s="10">
        <f t="shared" si="4"/>
        <v>18</v>
      </c>
      <c r="B117" s="6" t="s">
        <v>58</v>
      </c>
      <c r="C117" s="9" t="s">
        <v>59</v>
      </c>
      <c r="D117" s="97">
        <v>300</v>
      </c>
    </row>
    <row r="118" spans="1:4" x14ac:dyDescent="0.15">
      <c r="A118" s="10">
        <f t="shared" si="4"/>
        <v>19</v>
      </c>
      <c r="B118" s="6" t="s">
        <v>102</v>
      </c>
      <c r="C118" s="9" t="s">
        <v>1659</v>
      </c>
      <c r="D118" s="97">
        <v>300</v>
      </c>
    </row>
    <row r="119" spans="1:4" x14ac:dyDescent="0.15">
      <c r="A119" s="10">
        <f t="shared" si="4"/>
        <v>20</v>
      </c>
      <c r="B119" s="6" t="s">
        <v>101</v>
      </c>
      <c r="C119" s="9" t="s">
        <v>1660</v>
      </c>
      <c r="D119" s="97">
        <v>300</v>
      </c>
    </row>
    <row r="120" spans="1:4" x14ac:dyDescent="0.15">
      <c r="A120" s="10">
        <f t="shared" si="4"/>
        <v>21</v>
      </c>
      <c r="B120" s="6" t="s">
        <v>39</v>
      </c>
      <c r="C120" s="9" t="s">
        <v>40</v>
      </c>
      <c r="D120" s="97">
        <v>300</v>
      </c>
    </row>
    <row r="121" spans="1:4" x14ac:dyDescent="0.15">
      <c r="A121" s="10">
        <f t="shared" si="4"/>
        <v>22</v>
      </c>
      <c r="B121" s="6" t="s">
        <v>84</v>
      </c>
      <c r="C121" s="9" t="s">
        <v>85</v>
      </c>
      <c r="D121" s="97">
        <v>300</v>
      </c>
    </row>
    <row r="122" spans="1:4" x14ac:dyDescent="0.15">
      <c r="A122" s="10">
        <f t="shared" si="4"/>
        <v>23</v>
      </c>
      <c r="B122" s="6" t="s">
        <v>105</v>
      </c>
      <c r="C122" s="9" t="s">
        <v>106</v>
      </c>
      <c r="D122" s="97">
        <v>300</v>
      </c>
    </row>
    <row r="123" spans="1:4" x14ac:dyDescent="0.15">
      <c r="A123" s="10">
        <f t="shared" si="4"/>
        <v>24</v>
      </c>
      <c r="B123" s="6" t="s">
        <v>107</v>
      </c>
      <c r="C123" s="9" t="s">
        <v>108</v>
      </c>
      <c r="D123" s="97">
        <v>300</v>
      </c>
    </row>
    <row r="124" spans="1:4" x14ac:dyDescent="0.15">
      <c r="A124" s="10">
        <f t="shared" si="4"/>
        <v>25</v>
      </c>
      <c r="B124" s="6" t="s">
        <v>1661</v>
      </c>
      <c r="C124" s="9" t="s">
        <v>1662</v>
      </c>
      <c r="D124" s="97">
        <v>300</v>
      </c>
    </row>
    <row r="125" spans="1:4" x14ac:dyDescent="0.15">
      <c r="A125" s="10">
        <f t="shared" si="4"/>
        <v>26</v>
      </c>
      <c r="B125" s="6" t="s">
        <v>68</v>
      </c>
      <c r="C125" s="9" t="s">
        <v>69</v>
      </c>
      <c r="D125" s="97">
        <v>300</v>
      </c>
    </row>
    <row r="126" spans="1:4" x14ac:dyDescent="0.15">
      <c r="A126" s="10">
        <f t="shared" si="4"/>
        <v>27</v>
      </c>
      <c r="B126" s="6" t="s">
        <v>88</v>
      </c>
      <c r="C126" s="9" t="s">
        <v>89</v>
      </c>
      <c r="D126" s="97">
        <v>300</v>
      </c>
    </row>
    <row r="127" spans="1:4" x14ac:dyDescent="0.15">
      <c r="A127" s="10">
        <f t="shared" si="4"/>
        <v>28</v>
      </c>
      <c r="B127" s="6" t="s">
        <v>1663</v>
      </c>
      <c r="C127" s="9" t="s">
        <v>1664</v>
      </c>
      <c r="D127" s="97">
        <v>500</v>
      </c>
    </row>
    <row r="128" spans="1:4" x14ac:dyDescent="0.15">
      <c r="A128" s="10">
        <f t="shared" si="4"/>
        <v>29</v>
      </c>
      <c r="B128" s="6" t="s">
        <v>957</v>
      </c>
      <c r="C128" s="9" t="s">
        <v>958</v>
      </c>
      <c r="D128" s="97">
        <v>480</v>
      </c>
    </row>
    <row r="129" spans="1:4" ht="18.75" x14ac:dyDescent="0.15">
      <c r="A129" s="72"/>
      <c r="B129" s="73"/>
      <c r="C129" s="67" t="s">
        <v>1665</v>
      </c>
      <c r="D129" s="102"/>
    </row>
    <row r="130" spans="1:4" x14ac:dyDescent="0.15">
      <c r="A130" s="5" t="s">
        <v>1666</v>
      </c>
      <c r="B130" s="6" t="s">
        <v>1397</v>
      </c>
      <c r="C130" s="7" t="s">
        <v>1667</v>
      </c>
      <c r="D130" s="97">
        <v>450</v>
      </c>
    </row>
    <row r="131" spans="1:4" x14ac:dyDescent="0.15">
      <c r="A131" s="5">
        <f t="shared" ref="A131:A133" si="5">A130+1</f>
        <v>32</v>
      </c>
      <c r="B131" s="6" t="s">
        <v>1408</v>
      </c>
      <c r="C131" s="9" t="s">
        <v>1409</v>
      </c>
      <c r="D131" s="97">
        <v>500</v>
      </c>
    </row>
    <row r="132" spans="1:4" x14ac:dyDescent="0.15">
      <c r="A132" s="5">
        <f t="shared" si="5"/>
        <v>33</v>
      </c>
      <c r="B132" s="6" t="s">
        <v>1668</v>
      </c>
      <c r="C132" s="9" t="s">
        <v>1475</v>
      </c>
      <c r="D132" s="97">
        <v>300</v>
      </c>
    </row>
    <row r="133" spans="1:4" x14ac:dyDescent="0.15">
      <c r="A133" s="5">
        <f t="shared" si="5"/>
        <v>34</v>
      </c>
      <c r="B133" s="6" t="s">
        <v>1472</v>
      </c>
      <c r="C133" s="9" t="s">
        <v>1669</v>
      </c>
      <c r="D133" s="97">
        <v>300</v>
      </c>
    </row>
    <row r="134" spans="1:4" ht="18.75" x14ac:dyDescent="0.15">
      <c r="A134" s="72"/>
      <c r="B134" s="73"/>
      <c r="C134" s="67" t="s">
        <v>1670</v>
      </c>
      <c r="D134" s="102"/>
    </row>
    <row r="135" spans="1:4" x14ac:dyDescent="0.15">
      <c r="A135" s="10">
        <v>35</v>
      </c>
      <c r="B135" s="6" t="s">
        <v>1385</v>
      </c>
      <c r="C135" s="7" t="s">
        <v>1386</v>
      </c>
      <c r="D135" s="97">
        <v>550</v>
      </c>
    </row>
    <row r="136" spans="1:4" ht="31.5" x14ac:dyDescent="0.15">
      <c r="A136" s="10">
        <f>A135+1</f>
        <v>36</v>
      </c>
      <c r="B136" s="6" t="s">
        <v>622</v>
      </c>
      <c r="C136" s="9" t="s">
        <v>1671</v>
      </c>
      <c r="D136" s="97">
        <v>300</v>
      </c>
    </row>
    <row r="137" spans="1:4" x14ac:dyDescent="0.15">
      <c r="A137" s="10">
        <f>A136+1</f>
        <v>37</v>
      </c>
      <c r="B137" s="6" t="s">
        <v>1672</v>
      </c>
      <c r="C137" s="9" t="s">
        <v>623</v>
      </c>
      <c r="D137" s="97">
        <v>300</v>
      </c>
    </row>
    <row r="138" spans="1:4" x14ac:dyDescent="0.15">
      <c r="A138" s="10">
        <f t="shared" ref="A138:A139" si="6">A137+1</f>
        <v>38</v>
      </c>
      <c r="B138" s="6" t="s">
        <v>1389</v>
      </c>
      <c r="C138" s="9" t="s">
        <v>1390</v>
      </c>
      <c r="D138" s="97">
        <v>500</v>
      </c>
    </row>
    <row r="139" spans="1:4" x14ac:dyDescent="0.15">
      <c r="A139" s="10">
        <f t="shared" si="6"/>
        <v>39</v>
      </c>
      <c r="B139" s="6" t="s">
        <v>1673</v>
      </c>
      <c r="C139" s="9" t="s">
        <v>1674</v>
      </c>
      <c r="D139" s="97">
        <v>300</v>
      </c>
    </row>
    <row r="140" spans="1:4" ht="18.75" x14ac:dyDescent="0.15">
      <c r="A140" s="72"/>
      <c r="B140" s="73"/>
      <c r="C140" s="67" t="s">
        <v>1675</v>
      </c>
      <c r="D140" s="102"/>
    </row>
    <row r="141" spans="1:4" x14ac:dyDescent="0.15">
      <c r="A141" s="10">
        <f>A139+1</f>
        <v>40</v>
      </c>
      <c r="B141" s="6" t="s">
        <v>812</v>
      </c>
      <c r="C141" s="9" t="s">
        <v>813</v>
      </c>
      <c r="D141" s="97">
        <v>400</v>
      </c>
    </row>
    <row r="142" spans="1:4" x14ac:dyDescent="0.15">
      <c r="A142" s="10">
        <f>A141+1</f>
        <v>41</v>
      </c>
      <c r="B142" s="6" t="s">
        <v>1676</v>
      </c>
      <c r="C142" s="9" t="s">
        <v>605</v>
      </c>
      <c r="D142" s="97">
        <v>300</v>
      </c>
    </row>
    <row r="143" spans="1:4" ht="31.5" x14ac:dyDescent="0.15">
      <c r="A143" s="10">
        <f t="shared" ref="A143:A144" si="7">A142+1</f>
        <v>42</v>
      </c>
      <c r="B143" s="6" t="s">
        <v>1677</v>
      </c>
      <c r="C143" s="9" t="s">
        <v>1678</v>
      </c>
      <c r="D143" s="97">
        <v>300</v>
      </c>
    </row>
    <row r="144" spans="1:4" x14ac:dyDescent="0.15">
      <c r="A144" s="10">
        <f t="shared" si="7"/>
        <v>43</v>
      </c>
      <c r="B144" s="6" t="s">
        <v>113</v>
      </c>
      <c r="C144" s="9" t="s">
        <v>114</v>
      </c>
      <c r="D144" s="97">
        <v>300</v>
      </c>
    </row>
    <row r="145" spans="1:4" ht="18.75" x14ac:dyDescent="0.15">
      <c r="A145" s="75"/>
      <c r="B145" s="76"/>
      <c r="C145" s="67" t="s">
        <v>1679</v>
      </c>
      <c r="D145" s="103"/>
    </row>
    <row r="146" spans="1:4" x14ac:dyDescent="0.15">
      <c r="A146" s="10">
        <f>A144+1</f>
        <v>44</v>
      </c>
      <c r="B146" s="6" t="s">
        <v>563</v>
      </c>
      <c r="C146" s="7" t="s">
        <v>564</v>
      </c>
      <c r="D146" s="97">
        <v>300</v>
      </c>
    </row>
    <row r="147" spans="1:4" x14ac:dyDescent="0.15">
      <c r="A147" s="10">
        <f t="shared" ref="A147:A152" si="8">A146+1</f>
        <v>45</v>
      </c>
      <c r="B147" s="6" t="s">
        <v>565</v>
      </c>
      <c r="C147" s="7" t="s">
        <v>566</v>
      </c>
      <c r="D147" s="97">
        <v>300</v>
      </c>
    </row>
    <row r="148" spans="1:4" ht="47.25" x14ac:dyDescent="0.15">
      <c r="A148" s="10">
        <f t="shared" si="8"/>
        <v>46</v>
      </c>
      <c r="B148" s="6" t="s">
        <v>1156</v>
      </c>
      <c r="C148" s="9" t="s">
        <v>1680</v>
      </c>
      <c r="D148" s="97">
        <v>400</v>
      </c>
    </row>
    <row r="149" spans="1:4" x14ac:dyDescent="0.15">
      <c r="A149" s="10">
        <f t="shared" si="8"/>
        <v>47</v>
      </c>
      <c r="B149" s="6" t="s">
        <v>1117</v>
      </c>
      <c r="C149" s="9" t="s">
        <v>1681</v>
      </c>
      <c r="D149" s="97">
        <v>400</v>
      </c>
    </row>
    <row r="150" spans="1:4" x14ac:dyDescent="0.15">
      <c r="A150" s="10">
        <f t="shared" si="8"/>
        <v>48</v>
      </c>
      <c r="B150" s="6" t="s">
        <v>1682</v>
      </c>
      <c r="C150" s="9" t="s">
        <v>1683</v>
      </c>
      <c r="D150" s="97">
        <v>400</v>
      </c>
    </row>
    <row r="151" spans="1:4" x14ac:dyDescent="0.15">
      <c r="A151" s="10">
        <f t="shared" si="8"/>
        <v>49</v>
      </c>
      <c r="B151" s="6" t="s">
        <v>1212</v>
      </c>
      <c r="C151" s="9" t="s">
        <v>1213</v>
      </c>
      <c r="D151" s="97">
        <v>400</v>
      </c>
    </row>
    <row r="152" spans="1:4" ht="47.25" x14ac:dyDescent="0.15">
      <c r="A152" s="10">
        <f t="shared" si="8"/>
        <v>50</v>
      </c>
      <c r="B152" s="6" t="s">
        <v>1214</v>
      </c>
      <c r="C152" s="9" t="s">
        <v>1684</v>
      </c>
      <c r="D152" s="97">
        <v>400</v>
      </c>
    </row>
    <row r="153" spans="1:4" ht="18.75" x14ac:dyDescent="0.15">
      <c r="A153" s="77"/>
      <c r="B153" s="77"/>
      <c r="C153" s="67" t="s">
        <v>1685</v>
      </c>
      <c r="D153" s="103"/>
    </row>
    <row r="154" spans="1:4" x14ac:dyDescent="0.15">
      <c r="A154" s="10">
        <f>A152+1</f>
        <v>51</v>
      </c>
      <c r="B154" s="6" t="s">
        <v>143</v>
      </c>
      <c r="C154" s="9" t="s">
        <v>144</v>
      </c>
      <c r="D154" s="97">
        <v>550</v>
      </c>
    </row>
    <row r="155" spans="1:4" x14ac:dyDescent="0.15">
      <c r="A155" s="10">
        <f>A154+1</f>
        <v>52</v>
      </c>
      <c r="B155" s="6" t="s">
        <v>180</v>
      </c>
      <c r="C155" s="9" t="s">
        <v>181</v>
      </c>
      <c r="D155" s="97">
        <v>450</v>
      </c>
    </row>
    <row r="156" spans="1:4" x14ac:dyDescent="0.15">
      <c r="A156" s="10">
        <f>A155+1</f>
        <v>53</v>
      </c>
      <c r="B156" s="6" t="s">
        <v>135</v>
      </c>
      <c r="C156" s="9" t="s">
        <v>136</v>
      </c>
      <c r="D156" s="97">
        <v>450</v>
      </c>
    </row>
    <row r="157" spans="1:4" ht="18.75" x14ac:dyDescent="0.15">
      <c r="A157" s="72"/>
      <c r="B157" s="73"/>
      <c r="C157" s="67" t="s">
        <v>1686</v>
      </c>
      <c r="D157" s="102"/>
    </row>
    <row r="158" spans="1:4" ht="31.5" x14ac:dyDescent="0.15">
      <c r="A158" s="10">
        <f>A156+1</f>
        <v>54</v>
      </c>
      <c r="B158" s="6" t="s">
        <v>1687</v>
      </c>
      <c r="C158" s="9" t="s">
        <v>883</v>
      </c>
      <c r="D158" s="97">
        <v>750</v>
      </c>
    </row>
    <row r="159" spans="1:4" ht="31.5" x14ac:dyDescent="0.15">
      <c r="A159" s="10">
        <f>A158+1</f>
        <v>55</v>
      </c>
      <c r="B159" s="6" t="s">
        <v>1688</v>
      </c>
      <c r="C159" s="9" t="s">
        <v>1689</v>
      </c>
      <c r="D159" s="97">
        <v>500</v>
      </c>
    </row>
    <row r="160" spans="1:4" ht="31.5" x14ac:dyDescent="0.15">
      <c r="A160" s="10">
        <f t="shared" ref="A160:A181" si="9">A159+1</f>
        <v>56</v>
      </c>
      <c r="B160" s="6" t="s">
        <v>1347</v>
      </c>
      <c r="C160" s="9" t="s">
        <v>1690</v>
      </c>
      <c r="D160" s="97">
        <v>500</v>
      </c>
    </row>
    <row r="161" spans="1:4" x14ac:dyDescent="0.15">
      <c r="A161" s="10">
        <f t="shared" si="9"/>
        <v>57</v>
      </c>
      <c r="B161" s="6" t="s">
        <v>624</v>
      </c>
      <c r="C161" s="9" t="s">
        <v>625</v>
      </c>
      <c r="D161" s="97">
        <v>2000</v>
      </c>
    </row>
    <row r="162" spans="1:4" ht="31.5" x14ac:dyDescent="0.15">
      <c r="A162" s="10">
        <f t="shared" si="9"/>
        <v>58</v>
      </c>
      <c r="B162" s="6" t="s">
        <v>1691</v>
      </c>
      <c r="C162" s="7" t="s">
        <v>884</v>
      </c>
      <c r="D162" s="97">
        <v>700</v>
      </c>
    </row>
    <row r="163" spans="1:4" x14ac:dyDescent="0.15">
      <c r="A163" s="10">
        <f t="shared" si="9"/>
        <v>59</v>
      </c>
      <c r="B163" s="6" t="s">
        <v>1191</v>
      </c>
      <c r="C163" s="9" t="s">
        <v>1192</v>
      </c>
      <c r="D163" s="97">
        <v>800</v>
      </c>
    </row>
    <row r="164" spans="1:4" ht="31.5" x14ac:dyDescent="0.15">
      <c r="A164" s="10">
        <f t="shared" si="9"/>
        <v>60</v>
      </c>
      <c r="B164" s="6" t="s">
        <v>859</v>
      </c>
      <c r="C164" s="9" t="s">
        <v>1692</v>
      </c>
      <c r="D164" s="97">
        <v>700</v>
      </c>
    </row>
    <row r="165" spans="1:4" ht="31.5" x14ac:dyDescent="0.15">
      <c r="A165" s="10">
        <f t="shared" si="9"/>
        <v>61</v>
      </c>
      <c r="B165" s="6" t="s">
        <v>1693</v>
      </c>
      <c r="C165" s="9" t="s">
        <v>1694</v>
      </c>
      <c r="D165" s="97">
        <v>600</v>
      </c>
    </row>
    <row r="166" spans="1:4" x14ac:dyDescent="0.15">
      <c r="A166" s="10">
        <f t="shared" si="9"/>
        <v>62</v>
      </c>
      <c r="B166" s="6" t="s">
        <v>1695</v>
      </c>
      <c r="C166" s="9" t="s">
        <v>1190</v>
      </c>
      <c r="D166" s="97">
        <v>1300</v>
      </c>
    </row>
    <row r="167" spans="1:4" ht="31.5" x14ac:dyDescent="0.15">
      <c r="A167" s="10">
        <f t="shared" si="9"/>
        <v>63</v>
      </c>
      <c r="B167" s="6" t="s">
        <v>886</v>
      </c>
      <c r="C167" s="9" t="s">
        <v>887</v>
      </c>
      <c r="D167" s="97">
        <v>1300</v>
      </c>
    </row>
    <row r="168" spans="1:4" ht="31.5" x14ac:dyDescent="0.15">
      <c r="A168" s="10">
        <f t="shared" si="9"/>
        <v>64</v>
      </c>
      <c r="B168" s="6" t="s">
        <v>1696</v>
      </c>
      <c r="C168" s="9" t="s">
        <v>1348</v>
      </c>
      <c r="D168" s="97">
        <v>400</v>
      </c>
    </row>
    <row r="169" spans="1:4" ht="31.5" x14ac:dyDescent="0.15">
      <c r="A169" s="10">
        <f t="shared" si="9"/>
        <v>65</v>
      </c>
      <c r="B169" s="6" t="s">
        <v>1697</v>
      </c>
      <c r="C169" s="9" t="s">
        <v>1698</v>
      </c>
      <c r="D169" s="97">
        <v>700</v>
      </c>
    </row>
    <row r="170" spans="1:4" ht="31.5" x14ac:dyDescent="0.15">
      <c r="A170" s="10">
        <f t="shared" si="9"/>
        <v>66</v>
      </c>
      <c r="B170" s="6" t="s">
        <v>1699</v>
      </c>
      <c r="C170" s="9" t="s">
        <v>1700</v>
      </c>
      <c r="D170" s="97">
        <v>700</v>
      </c>
    </row>
    <row r="171" spans="1:4" ht="31.5" x14ac:dyDescent="0.15">
      <c r="A171" s="10">
        <f t="shared" si="9"/>
        <v>67</v>
      </c>
      <c r="B171" s="6" t="s">
        <v>1359</v>
      </c>
      <c r="C171" s="9" t="s">
        <v>1701</v>
      </c>
      <c r="D171" s="97">
        <v>650</v>
      </c>
    </row>
    <row r="172" spans="1:4" x14ac:dyDescent="0.15">
      <c r="A172" s="10">
        <f t="shared" si="9"/>
        <v>68</v>
      </c>
      <c r="B172" s="6" t="s">
        <v>1343</v>
      </c>
      <c r="C172" s="9" t="s">
        <v>1702</v>
      </c>
      <c r="D172" s="97">
        <v>500</v>
      </c>
    </row>
    <row r="173" spans="1:4" x14ac:dyDescent="0.15">
      <c r="A173" s="10">
        <f t="shared" si="9"/>
        <v>69</v>
      </c>
      <c r="B173" s="6" t="s">
        <v>1410</v>
      </c>
      <c r="C173" s="9" t="s">
        <v>1411</v>
      </c>
      <c r="D173" s="97">
        <v>500</v>
      </c>
    </row>
    <row r="174" spans="1:4" x14ac:dyDescent="0.15">
      <c r="A174" s="10">
        <f t="shared" si="9"/>
        <v>70</v>
      </c>
      <c r="B174" s="6" t="s">
        <v>1703</v>
      </c>
      <c r="C174" s="9" t="s">
        <v>1355</v>
      </c>
      <c r="D174" s="97">
        <v>400</v>
      </c>
    </row>
    <row r="175" spans="1:4" ht="31.5" x14ac:dyDescent="0.15">
      <c r="A175" s="10">
        <f t="shared" si="9"/>
        <v>71</v>
      </c>
      <c r="B175" s="6" t="s">
        <v>626</v>
      </c>
      <c r="C175" s="9" t="s">
        <v>627</v>
      </c>
      <c r="D175" s="97">
        <v>450</v>
      </c>
    </row>
    <row r="176" spans="1:4" x14ac:dyDescent="0.25">
      <c r="A176" s="10">
        <f t="shared" si="9"/>
        <v>72</v>
      </c>
      <c r="B176" s="6" t="s">
        <v>857</v>
      </c>
      <c r="C176" s="28" t="s">
        <v>858</v>
      </c>
      <c r="D176" s="97">
        <v>450</v>
      </c>
    </row>
    <row r="177" spans="1:4" x14ac:dyDescent="0.15">
      <c r="A177" s="10">
        <f t="shared" si="9"/>
        <v>73</v>
      </c>
      <c r="B177" s="6" t="s">
        <v>1406</v>
      </c>
      <c r="C177" s="29" t="s">
        <v>1407</v>
      </c>
      <c r="D177" s="97">
        <v>300</v>
      </c>
    </row>
    <row r="178" spans="1:4" x14ac:dyDescent="0.15">
      <c r="A178" s="10">
        <f t="shared" si="9"/>
        <v>74</v>
      </c>
      <c r="B178" s="6" t="s">
        <v>1387</v>
      </c>
      <c r="C178" s="29" t="s">
        <v>1388</v>
      </c>
      <c r="D178" s="97">
        <v>200</v>
      </c>
    </row>
    <row r="179" spans="1:4" ht="31.5" x14ac:dyDescent="0.15">
      <c r="A179" s="10">
        <f t="shared" si="9"/>
        <v>75</v>
      </c>
      <c r="B179" s="6" t="s">
        <v>1704</v>
      </c>
      <c r="C179" s="29" t="s">
        <v>856</v>
      </c>
      <c r="D179" s="97">
        <v>500</v>
      </c>
    </row>
    <row r="180" spans="1:4" ht="31.5" x14ac:dyDescent="0.15">
      <c r="A180" s="10">
        <f t="shared" si="9"/>
        <v>76</v>
      </c>
      <c r="B180" s="6" t="s">
        <v>1490</v>
      </c>
      <c r="C180" s="29" t="s">
        <v>1491</v>
      </c>
      <c r="D180" s="97">
        <v>1500</v>
      </c>
    </row>
    <row r="181" spans="1:4" x14ac:dyDescent="0.15">
      <c r="A181" s="10">
        <f t="shared" si="9"/>
        <v>77</v>
      </c>
      <c r="B181" s="30" t="s">
        <v>1705</v>
      </c>
      <c r="C181" s="31" t="s">
        <v>1706</v>
      </c>
      <c r="D181" s="97">
        <v>500</v>
      </c>
    </row>
    <row r="182" spans="1:4" ht="18.75" x14ac:dyDescent="0.15">
      <c r="A182" s="78"/>
      <c r="B182" s="78"/>
      <c r="C182" s="79" t="s">
        <v>1707</v>
      </c>
      <c r="D182" s="103"/>
    </row>
    <row r="183" spans="1:4" x14ac:dyDescent="0.15">
      <c r="A183" s="10">
        <f>A181+1</f>
        <v>78</v>
      </c>
      <c r="B183" s="32" t="s">
        <v>608</v>
      </c>
      <c r="C183" s="27" t="s">
        <v>1708</v>
      </c>
      <c r="D183" s="97">
        <v>170</v>
      </c>
    </row>
    <row r="184" spans="1:4" x14ac:dyDescent="0.15">
      <c r="A184" s="10">
        <f>A183+1</f>
        <v>79</v>
      </c>
      <c r="B184" s="6" t="s">
        <v>595</v>
      </c>
      <c r="C184" s="29" t="s">
        <v>1709</v>
      </c>
      <c r="D184" s="97">
        <v>590</v>
      </c>
    </row>
    <row r="185" spans="1:4" ht="31.5" x14ac:dyDescent="0.15">
      <c r="A185" s="10">
        <f t="shared" ref="A185:A208" si="10">A184+1</f>
        <v>80</v>
      </c>
      <c r="B185" s="6" t="s">
        <v>600</v>
      </c>
      <c r="C185" s="29" t="s">
        <v>601</v>
      </c>
      <c r="D185" s="97">
        <v>590</v>
      </c>
    </row>
    <row r="186" spans="1:4" x14ac:dyDescent="0.15">
      <c r="A186" s="10">
        <f t="shared" si="10"/>
        <v>81</v>
      </c>
      <c r="B186" s="6" t="s">
        <v>596</v>
      </c>
      <c r="C186" s="29" t="s">
        <v>597</v>
      </c>
      <c r="D186" s="97">
        <v>590</v>
      </c>
    </row>
    <row r="187" spans="1:4" x14ac:dyDescent="0.15">
      <c r="A187" s="10">
        <f t="shared" si="10"/>
        <v>82</v>
      </c>
      <c r="B187" s="6" t="s">
        <v>598</v>
      </c>
      <c r="C187" s="29" t="s">
        <v>599</v>
      </c>
      <c r="D187" s="97">
        <v>590</v>
      </c>
    </row>
    <row r="188" spans="1:4" x14ac:dyDescent="0.15">
      <c r="A188" s="10">
        <f t="shared" si="10"/>
        <v>83</v>
      </c>
      <c r="B188" s="6" t="s">
        <v>109</v>
      </c>
      <c r="C188" s="29" t="s">
        <v>110</v>
      </c>
      <c r="D188" s="97">
        <v>400</v>
      </c>
    </row>
    <row r="189" spans="1:4" x14ac:dyDescent="0.15">
      <c r="A189" s="10">
        <f t="shared" si="10"/>
        <v>84</v>
      </c>
      <c r="B189" s="6" t="s">
        <v>996</v>
      </c>
      <c r="C189" s="29" t="s">
        <v>1710</v>
      </c>
      <c r="D189" s="97">
        <v>160</v>
      </c>
    </row>
    <row r="190" spans="1:4" x14ac:dyDescent="0.15">
      <c r="A190" s="10">
        <f t="shared" si="10"/>
        <v>85</v>
      </c>
      <c r="B190" s="33" t="s">
        <v>502</v>
      </c>
      <c r="C190" s="9" t="s">
        <v>503</v>
      </c>
      <c r="D190" s="97">
        <v>1000</v>
      </c>
    </row>
    <row r="191" spans="1:4" ht="31.5" x14ac:dyDescent="0.15">
      <c r="A191" s="10">
        <f t="shared" si="10"/>
        <v>86</v>
      </c>
      <c r="B191" s="33" t="s">
        <v>899</v>
      </c>
      <c r="C191" s="9" t="s">
        <v>1711</v>
      </c>
      <c r="D191" s="97">
        <v>770</v>
      </c>
    </row>
    <row r="192" spans="1:4" x14ac:dyDescent="0.15">
      <c r="A192" s="10">
        <f t="shared" si="10"/>
        <v>87</v>
      </c>
      <c r="B192" s="6" t="s">
        <v>115</v>
      </c>
      <c r="C192" s="29" t="s">
        <v>116</v>
      </c>
      <c r="D192" s="97">
        <v>1020</v>
      </c>
    </row>
    <row r="193" spans="1:4" x14ac:dyDescent="0.15">
      <c r="A193" s="10">
        <f t="shared" si="10"/>
        <v>88</v>
      </c>
      <c r="B193" s="6" t="s">
        <v>117</v>
      </c>
      <c r="C193" s="29" t="s">
        <v>118</v>
      </c>
      <c r="D193" s="97">
        <v>2100</v>
      </c>
    </row>
    <row r="194" spans="1:4" x14ac:dyDescent="0.15">
      <c r="A194" s="10">
        <f t="shared" si="10"/>
        <v>89</v>
      </c>
      <c r="B194" s="6" t="s">
        <v>111</v>
      </c>
      <c r="C194" s="29" t="s">
        <v>112</v>
      </c>
      <c r="D194" s="97">
        <v>4800</v>
      </c>
    </row>
    <row r="195" spans="1:4" x14ac:dyDescent="0.15">
      <c r="A195" s="10">
        <f t="shared" si="10"/>
        <v>90</v>
      </c>
      <c r="B195" s="6" t="s">
        <v>469</v>
      </c>
      <c r="C195" s="29" t="s">
        <v>470</v>
      </c>
      <c r="D195" s="97">
        <v>4800</v>
      </c>
    </row>
    <row r="196" spans="1:4" x14ac:dyDescent="0.15">
      <c r="A196" s="10">
        <f t="shared" si="10"/>
        <v>91</v>
      </c>
      <c r="B196" s="6" t="s">
        <v>483</v>
      </c>
      <c r="C196" s="29" t="s">
        <v>484</v>
      </c>
      <c r="D196" s="97">
        <v>4370</v>
      </c>
    </row>
    <row r="197" spans="1:4" x14ac:dyDescent="0.15">
      <c r="A197" s="10">
        <f t="shared" si="10"/>
        <v>92</v>
      </c>
      <c r="B197" s="6" t="s">
        <v>475</v>
      </c>
      <c r="C197" s="29" t="s">
        <v>476</v>
      </c>
      <c r="D197" s="97">
        <v>2300</v>
      </c>
    </row>
    <row r="198" spans="1:4" x14ac:dyDescent="0.15">
      <c r="A198" s="10">
        <f t="shared" si="10"/>
        <v>93</v>
      </c>
      <c r="B198" s="6" t="s">
        <v>481</v>
      </c>
      <c r="C198" s="29" t="s">
        <v>482</v>
      </c>
      <c r="D198" s="97">
        <v>4200</v>
      </c>
    </row>
    <row r="199" spans="1:4" x14ac:dyDescent="0.15">
      <c r="A199" s="10">
        <f t="shared" si="10"/>
        <v>94</v>
      </c>
      <c r="B199" s="6" t="s">
        <v>479</v>
      </c>
      <c r="C199" s="29" t="s">
        <v>480</v>
      </c>
      <c r="D199" s="97">
        <v>4200</v>
      </c>
    </row>
    <row r="200" spans="1:4" x14ac:dyDescent="0.15">
      <c r="A200" s="10">
        <f t="shared" si="10"/>
        <v>95</v>
      </c>
      <c r="B200" s="6" t="s">
        <v>477</v>
      </c>
      <c r="C200" s="29" t="s">
        <v>478</v>
      </c>
      <c r="D200" s="97">
        <v>2300</v>
      </c>
    </row>
    <row r="201" spans="1:4" x14ac:dyDescent="0.15">
      <c r="A201" s="10">
        <f t="shared" si="10"/>
        <v>96</v>
      </c>
      <c r="B201" s="6" t="s">
        <v>473</v>
      </c>
      <c r="C201" s="29" t="s">
        <v>474</v>
      </c>
      <c r="D201" s="97">
        <v>4200</v>
      </c>
    </row>
    <row r="202" spans="1:4" x14ac:dyDescent="0.15">
      <c r="A202" s="10">
        <f t="shared" si="10"/>
        <v>97</v>
      </c>
      <c r="B202" s="6" t="s">
        <v>471</v>
      </c>
      <c r="C202" s="29" t="s">
        <v>472</v>
      </c>
      <c r="D202" s="97">
        <v>4200</v>
      </c>
    </row>
    <row r="203" spans="1:4" x14ac:dyDescent="0.15">
      <c r="A203" s="10">
        <f t="shared" si="10"/>
        <v>98</v>
      </c>
      <c r="B203" s="6" t="s">
        <v>552</v>
      </c>
      <c r="C203" s="29" t="s">
        <v>553</v>
      </c>
      <c r="D203" s="97">
        <v>5180</v>
      </c>
    </row>
    <row r="204" spans="1:4" x14ac:dyDescent="0.15">
      <c r="A204" s="10">
        <f t="shared" si="10"/>
        <v>99</v>
      </c>
      <c r="B204" s="6" t="s">
        <v>412</v>
      </c>
      <c r="C204" s="29" t="s">
        <v>1712</v>
      </c>
      <c r="D204" s="97">
        <v>1920</v>
      </c>
    </row>
    <row r="205" spans="1:4" x14ac:dyDescent="0.15">
      <c r="A205" s="10">
        <f t="shared" si="10"/>
        <v>100</v>
      </c>
      <c r="B205" s="6" t="s">
        <v>413</v>
      </c>
      <c r="C205" s="29" t="s">
        <v>414</v>
      </c>
      <c r="D205" s="97">
        <v>2640</v>
      </c>
    </row>
    <row r="206" spans="1:4" x14ac:dyDescent="0.15">
      <c r="A206" s="10">
        <f t="shared" si="10"/>
        <v>101</v>
      </c>
      <c r="B206" s="32" t="s">
        <v>603</v>
      </c>
      <c r="C206" s="27" t="s">
        <v>604</v>
      </c>
      <c r="D206" s="97">
        <v>250</v>
      </c>
    </row>
    <row r="207" spans="1:4" x14ac:dyDescent="0.25">
      <c r="A207" s="10">
        <f t="shared" si="10"/>
        <v>102</v>
      </c>
      <c r="B207" s="34" t="s">
        <v>1713</v>
      </c>
      <c r="C207" s="29" t="s">
        <v>1543</v>
      </c>
      <c r="D207" s="97">
        <v>1560</v>
      </c>
    </row>
    <row r="208" spans="1:4" x14ac:dyDescent="0.15">
      <c r="A208" s="10">
        <f t="shared" si="10"/>
        <v>103</v>
      </c>
      <c r="B208" s="6" t="s">
        <v>1714</v>
      </c>
      <c r="C208" s="29" t="s">
        <v>1544</v>
      </c>
      <c r="D208" s="97">
        <v>1560</v>
      </c>
    </row>
    <row r="209" spans="1:4" ht="18.75" x14ac:dyDescent="0.15">
      <c r="A209" s="80"/>
      <c r="B209" s="80"/>
      <c r="C209" s="81" t="s">
        <v>1715</v>
      </c>
      <c r="D209" s="102"/>
    </row>
    <row r="210" spans="1:4" x14ac:dyDescent="0.15">
      <c r="A210" s="10">
        <f>A208+1</f>
        <v>104</v>
      </c>
      <c r="B210" s="6" t="s">
        <v>571</v>
      </c>
      <c r="C210" s="29" t="s">
        <v>572</v>
      </c>
      <c r="D210" s="97">
        <v>500</v>
      </c>
    </row>
    <row r="211" spans="1:4" x14ac:dyDescent="0.15">
      <c r="A211" s="10">
        <f>A210+1</f>
        <v>105</v>
      </c>
      <c r="B211" s="6" t="s">
        <v>970</v>
      </c>
      <c r="C211" s="29" t="s">
        <v>1716</v>
      </c>
      <c r="D211" s="97">
        <v>600</v>
      </c>
    </row>
    <row r="212" spans="1:4" x14ac:dyDescent="0.15">
      <c r="A212" s="10">
        <f t="shared" ref="A212:A215" si="11">A211+1</f>
        <v>106</v>
      </c>
      <c r="B212" s="6" t="s">
        <v>971</v>
      </c>
      <c r="C212" s="29" t="s">
        <v>1717</v>
      </c>
      <c r="D212" s="97">
        <v>700</v>
      </c>
    </row>
    <row r="213" spans="1:4" x14ac:dyDescent="0.15">
      <c r="A213" s="10">
        <f t="shared" si="11"/>
        <v>107</v>
      </c>
      <c r="B213" s="6" t="s">
        <v>972</v>
      </c>
      <c r="C213" s="29" t="s">
        <v>973</v>
      </c>
      <c r="D213" s="97">
        <v>975</v>
      </c>
    </row>
    <row r="214" spans="1:4" x14ac:dyDescent="0.15">
      <c r="A214" s="10">
        <f t="shared" si="11"/>
        <v>108</v>
      </c>
      <c r="B214" s="6" t="s">
        <v>567</v>
      </c>
      <c r="C214" s="29" t="s">
        <v>568</v>
      </c>
      <c r="D214" s="97">
        <v>700</v>
      </c>
    </row>
    <row r="215" spans="1:4" x14ac:dyDescent="0.15">
      <c r="A215" s="10">
        <f t="shared" si="11"/>
        <v>109</v>
      </c>
      <c r="B215" s="6" t="s">
        <v>974</v>
      </c>
      <c r="C215" s="29" t="s">
        <v>1718</v>
      </c>
      <c r="D215" s="97">
        <v>1100</v>
      </c>
    </row>
    <row r="216" spans="1:4" ht="18.75" x14ac:dyDescent="0.15">
      <c r="A216" s="82"/>
      <c r="B216" s="82"/>
      <c r="C216" s="81" t="s">
        <v>1719</v>
      </c>
      <c r="D216" s="103"/>
    </row>
    <row r="217" spans="1:4" x14ac:dyDescent="0.15">
      <c r="A217" s="10">
        <f>A215+1</f>
        <v>110</v>
      </c>
      <c r="B217" s="6" t="s">
        <v>940</v>
      </c>
      <c r="C217" s="29" t="s">
        <v>941</v>
      </c>
      <c r="D217" s="97">
        <v>2100</v>
      </c>
    </row>
    <row r="218" spans="1:4" x14ac:dyDescent="0.15">
      <c r="A218" s="10">
        <f>A217+1</f>
        <v>111</v>
      </c>
      <c r="B218" s="32" t="s">
        <v>1034</v>
      </c>
      <c r="C218" s="27" t="s">
        <v>1035</v>
      </c>
      <c r="D218" s="97">
        <v>3000</v>
      </c>
    </row>
    <row r="219" spans="1:4" x14ac:dyDescent="0.15">
      <c r="A219" s="10">
        <f t="shared" ref="A219:A275" si="12">A218+1</f>
        <v>112</v>
      </c>
      <c r="B219" s="32" t="s">
        <v>763</v>
      </c>
      <c r="C219" s="27" t="s">
        <v>764</v>
      </c>
      <c r="D219" s="97">
        <v>850</v>
      </c>
    </row>
    <row r="220" spans="1:4" x14ac:dyDescent="0.15">
      <c r="A220" s="10">
        <f t="shared" si="12"/>
        <v>113</v>
      </c>
      <c r="B220" s="6" t="s">
        <v>1036</v>
      </c>
      <c r="C220" s="29" t="s">
        <v>1037</v>
      </c>
      <c r="D220" s="97">
        <v>3500</v>
      </c>
    </row>
    <row r="221" spans="1:4" x14ac:dyDescent="0.15">
      <c r="A221" s="10">
        <f t="shared" si="12"/>
        <v>114</v>
      </c>
      <c r="B221" s="6" t="s">
        <v>1042</v>
      </c>
      <c r="C221" s="29" t="s">
        <v>1043</v>
      </c>
      <c r="D221" s="97">
        <v>1100</v>
      </c>
    </row>
    <row r="222" spans="1:4" x14ac:dyDescent="0.15">
      <c r="A222" s="10">
        <f t="shared" si="12"/>
        <v>115</v>
      </c>
      <c r="B222" s="6" t="s">
        <v>1044</v>
      </c>
      <c r="C222" s="29" t="s">
        <v>1045</v>
      </c>
      <c r="D222" s="97">
        <v>1100</v>
      </c>
    </row>
    <row r="223" spans="1:4" x14ac:dyDescent="0.15">
      <c r="A223" s="10">
        <f t="shared" si="12"/>
        <v>116</v>
      </c>
      <c r="B223" s="6" t="s">
        <v>1266</v>
      </c>
      <c r="C223" s="29" t="s">
        <v>1267</v>
      </c>
      <c r="D223" s="97">
        <v>850</v>
      </c>
    </row>
    <row r="224" spans="1:4" ht="31.5" x14ac:dyDescent="0.15">
      <c r="A224" s="10">
        <f t="shared" si="12"/>
        <v>117</v>
      </c>
      <c r="B224" s="6" t="s">
        <v>1268</v>
      </c>
      <c r="C224" s="29" t="s">
        <v>1269</v>
      </c>
      <c r="D224" s="97">
        <v>1200</v>
      </c>
    </row>
    <row r="225" spans="1:4" x14ac:dyDescent="0.15">
      <c r="A225" s="10">
        <f t="shared" si="12"/>
        <v>118</v>
      </c>
      <c r="B225" s="6" t="s">
        <v>1019</v>
      </c>
      <c r="C225" s="9" t="s">
        <v>1720</v>
      </c>
      <c r="D225" s="97">
        <v>900</v>
      </c>
    </row>
    <row r="226" spans="1:4" x14ac:dyDescent="0.15">
      <c r="A226" s="10">
        <f t="shared" si="12"/>
        <v>119</v>
      </c>
      <c r="B226" s="6" t="s">
        <v>1020</v>
      </c>
      <c r="C226" s="9" t="s">
        <v>1721</v>
      </c>
      <c r="D226" s="97">
        <v>900</v>
      </c>
    </row>
    <row r="227" spans="1:4" x14ac:dyDescent="0.15">
      <c r="A227" s="10">
        <f t="shared" si="12"/>
        <v>120</v>
      </c>
      <c r="B227" s="6" t="s">
        <v>1021</v>
      </c>
      <c r="C227" s="9" t="s">
        <v>1722</v>
      </c>
      <c r="D227" s="97">
        <v>900</v>
      </c>
    </row>
    <row r="228" spans="1:4" x14ac:dyDescent="0.15">
      <c r="A228" s="10">
        <f t="shared" si="12"/>
        <v>121</v>
      </c>
      <c r="B228" s="6" t="s">
        <v>959</v>
      </c>
      <c r="C228" s="9" t="s">
        <v>1545</v>
      </c>
      <c r="D228" s="97">
        <v>1115</v>
      </c>
    </row>
    <row r="229" spans="1:4" x14ac:dyDescent="0.15">
      <c r="A229" s="10">
        <f t="shared" si="12"/>
        <v>122</v>
      </c>
      <c r="B229" s="6" t="s">
        <v>966</v>
      </c>
      <c r="C229" s="9" t="s">
        <v>967</v>
      </c>
      <c r="D229" s="97">
        <v>1165</v>
      </c>
    </row>
    <row r="230" spans="1:4" x14ac:dyDescent="0.15">
      <c r="A230" s="10">
        <f t="shared" si="12"/>
        <v>123</v>
      </c>
      <c r="B230" s="6" t="s">
        <v>1023</v>
      </c>
      <c r="C230" s="9" t="s">
        <v>1723</v>
      </c>
      <c r="D230" s="97">
        <v>600</v>
      </c>
    </row>
    <row r="231" spans="1:4" x14ac:dyDescent="0.15">
      <c r="A231" s="10">
        <f t="shared" si="12"/>
        <v>124</v>
      </c>
      <c r="B231" s="6" t="s">
        <v>1024</v>
      </c>
      <c r="C231" s="9" t="s">
        <v>1025</v>
      </c>
      <c r="D231" s="97">
        <v>600</v>
      </c>
    </row>
    <row r="232" spans="1:4" ht="31.5" x14ac:dyDescent="0.15">
      <c r="A232" s="10">
        <f t="shared" si="12"/>
        <v>125</v>
      </c>
      <c r="B232" s="6" t="s">
        <v>1026</v>
      </c>
      <c r="C232" s="9" t="s">
        <v>1027</v>
      </c>
      <c r="D232" s="97">
        <v>1325</v>
      </c>
    </row>
    <row r="233" spans="1:4" x14ac:dyDescent="0.15">
      <c r="A233" s="10">
        <f t="shared" si="12"/>
        <v>126</v>
      </c>
      <c r="B233" s="6" t="s">
        <v>1724</v>
      </c>
      <c r="C233" s="9" t="s">
        <v>947</v>
      </c>
      <c r="D233" s="97">
        <v>1115</v>
      </c>
    </row>
    <row r="234" spans="1:4" x14ac:dyDescent="0.15">
      <c r="A234" s="10">
        <f t="shared" si="12"/>
        <v>127</v>
      </c>
      <c r="B234" s="6" t="s">
        <v>1009</v>
      </c>
      <c r="C234" s="29" t="s">
        <v>1010</v>
      </c>
      <c r="D234" s="97">
        <v>690</v>
      </c>
    </row>
    <row r="235" spans="1:4" x14ac:dyDescent="0.15">
      <c r="A235" s="10">
        <f t="shared" si="12"/>
        <v>128</v>
      </c>
      <c r="B235" s="6" t="s">
        <v>975</v>
      </c>
      <c r="C235" s="29" t="s">
        <v>1725</v>
      </c>
      <c r="D235" s="97">
        <v>800</v>
      </c>
    </row>
    <row r="236" spans="1:4" x14ac:dyDescent="0.15">
      <c r="A236" s="10">
        <f t="shared" si="12"/>
        <v>129</v>
      </c>
      <c r="B236" s="6" t="s">
        <v>976</v>
      </c>
      <c r="C236" s="29" t="s">
        <v>977</v>
      </c>
      <c r="D236" s="97">
        <v>1800</v>
      </c>
    </row>
    <row r="237" spans="1:4" x14ac:dyDescent="0.15">
      <c r="A237" s="10">
        <f t="shared" si="12"/>
        <v>130</v>
      </c>
      <c r="B237" s="6" t="s">
        <v>1048</v>
      </c>
      <c r="C237" s="29" t="s">
        <v>1726</v>
      </c>
      <c r="D237" s="97">
        <v>960</v>
      </c>
    </row>
    <row r="238" spans="1:4" x14ac:dyDescent="0.15">
      <c r="A238" s="10">
        <f t="shared" si="12"/>
        <v>131</v>
      </c>
      <c r="B238" s="6" t="s">
        <v>999</v>
      </c>
      <c r="C238" s="29" t="s">
        <v>1000</v>
      </c>
      <c r="D238" s="97">
        <v>270</v>
      </c>
    </row>
    <row r="239" spans="1:4" x14ac:dyDescent="0.15">
      <c r="A239" s="10">
        <f t="shared" si="12"/>
        <v>132</v>
      </c>
      <c r="B239" s="6" t="s">
        <v>997</v>
      </c>
      <c r="C239" s="29" t="s">
        <v>998</v>
      </c>
      <c r="D239" s="97">
        <v>1000</v>
      </c>
    </row>
    <row r="240" spans="1:4" ht="31.5" x14ac:dyDescent="0.15">
      <c r="A240" s="10">
        <f t="shared" si="12"/>
        <v>133</v>
      </c>
      <c r="B240" s="6" t="s">
        <v>944</v>
      </c>
      <c r="C240" s="29" t="s">
        <v>945</v>
      </c>
      <c r="D240" s="97">
        <v>720</v>
      </c>
    </row>
    <row r="241" spans="1:4" x14ac:dyDescent="0.15">
      <c r="A241" s="10">
        <f t="shared" si="12"/>
        <v>134</v>
      </c>
      <c r="B241" s="6" t="s">
        <v>968</v>
      </c>
      <c r="C241" s="29" t="s">
        <v>969</v>
      </c>
      <c r="D241" s="97">
        <v>1065</v>
      </c>
    </row>
    <row r="242" spans="1:4" x14ac:dyDescent="0.15">
      <c r="A242" s="10">
        <f t="shared" si="12"/>
        <v>135</v>
      </c>
      <c r="B242" s="6" t="s">
        <v>1028</v>
      </c>
      <c r="C242" s="29" t="s">
        <v>1029</v>
      </c>
      <c r="D242" s="97">
        <v>500</v>
      </c>
    </row>
    <row r="243" spans="1:4" x14ac:dyDescent="0.15">
      <c r="A243" s="10">
        <f t="shared" si="12"/>
        <v>136</v>
      </c>
      <c r="B243" s="6" t="s">
        <v>1030</v>
      </c>
      <c r="C243" s="29" t="s">
        <v>1031</v>
      </c>
      <c r="D243" s="97">
        <v>500</v>
      </c>
    </row>
    <row r="244" spans="1:4" x14ac:dyDescent="0.15">
      <c r="A244" s="10">
        <f t="shared" si="12"/>
        <v>137</v>
      </c>
      <c r="B244" s="6" t="s">
        <v>1032</v>
      </c>
      <c r="C244" s="29" t="s">
        <v>1033</v>
      </c>
      <c r="D244" s="97">
        <v>500</v>
      </c>
    </row>
    <row r="245" spans="1:4" x14ac:dyDescent="0.15">
      <c r="A245" s="10">
        <f t="shared" si="12"/>
        <v>138</v>
      </c>
      <c r="B245" s="6" t="s">
        <v>942</v>
      </c>
      <c r="C245" s="29" t="s">
        <v>943</v>
      </c>
      <c r="D245" s="97">
        <v>815</v>
      </c>
    </row>
    <row r="246" spans="1:4" x14ac:dyDescent="0.15">
      <c r="A246" s="10">
        <f t="shared" si="12"/>
        <v>139</v>
      </c>
      <c r="B246" s="6" t="s">
        <v>960</v>
      </c>
      <c r="C246" s="29" t="s">
        <v>961</v>
      </c>
      <c r="D246" s="97">
        <v>1440</v>
      </c>
    </row>
    <row r="247" spans="1:4" x14ac:dyDescent="0.15">
      <c r="A247" s="10">
        <f t="shared" si="12"/>
        <v>140</v>
      </c>
      <c r="B247" s="6" t="s">
        <v>1053</v>
      </c>
      <c r="C247" s="29" t="s">
        <v>1054</v>
      </c>
      <c r="D247" s="97">
        <v>695</v>
      </c>
    </row>
    <row r="248" spans="1:4" x14ac:dyDescent="0.15">
      <c r="A248" s="10">
        <f t="shared" si="12"/>
        <v>141</v>
      </c>
      <c r="B248" s="6" t="s">
        <v>950</v>
      </c>
      <c r="C248" s="29" t="s">
        <v>951</v>
      </c>
      <c r="D248" s="97">
        <v>2100</v>
      </c>
    </row>
    <row r="249" spans="1:4" x14ac:dyDescent="0.15">
      <c r="A249" s="10">
        <f t="shared" si="12"/>
        <v>142</v>
      </c>
      <c r="B249" s="6" t="s">
        <v>1057</v>
      </c>
      <c r="C249" s="29" t="s">
        <v>1727</v>
      </c>
      <c r="D249" s="97">
        <v>600</v>
      </c>
    </row>
    <row r="250" spans="1:4" x14ac:dyDescent="0.15">
      <c r="A250" s="10">
        <f t="shared" si="12"/>
        <v>143</v>
      </c>
      <c r="B250" s="6" t="s">
        <v>1058</v>
      </c>
      <c r="C250" s="29" t="s">
        <v>1059</v>
      </c>
      <c r="D250" s="97">
        <v>600</v>
      </c>
    </row>
    <row r="251" spans="1:4" x14ac:dyDescent="0.15">
      <c r="A251" s="10">
        <f t="shared" si="12"/>
        <v>144</v>
      </c>
      <c r="B251" s="6" t="s">
        <v>1060</v>
      </c>
      <c r="C251" s="29" t="s">
        <v>1061</v>
      </c>
      <c r="D251" s="97">
        <v>600</v>
      </c>
    </row>
    <row r="252" spans="1:4" x14ac:dyDescent="0.15">
      <c r="A252" s="10">
        <f t="shared" si="12"/>
        <v>145</v>
      </c>
      <c r="B252" s="6" t="s">
        <v>1728</v>
      </c>
      <c r="C252" s="29" t="s">
        <v>1729</v>
      </c>
      <c r="D252" s="97">
        <v>600</v>
      </c>
    </row>
    <row r="253" spans="1:4" x14ac:dyDescent="0.15">
      <c r="A253" s="10">
        <f t="shared" si="12"/>
        <v>146</v>
      </c>
      <c r="B253" s="6" t="s">
        <v>978</v>
      </c>
      <c r="C253" s="29" t="s">
        <v>979</v>
      </c>
      <c r="D253" s="97">
        <v>600</v>
      </c>
    </row>
    <row r="254" spans="1:4" x14ac:dyDescent="0.15">
      <c r="A254" s="10">
        <f t="shared" si="12"/>
        <v>147</v>
      </c>
      <c r="B254" s="6" t="s">
        <v>980</v>
      </c>
      <c r="C254" s="29" t="s">
        <v>981</v>
      </c>
      <c r="D254" s="97">
        <v>600</v>
      </c>
    </row>
    <row r="255" spans="1:4" x14ac:dyDescent="0.15">
      <c r="A255" s="10">
        <f t="shared" si="12"/>
        <v>148</v>
      </c>
      <c r="B255" s="6" t="s">
        <v>982</v>
      </c>
      <c r="C255" s="29" t="s">
        <v>983</v>
      </c>
      <c r="D255" s="97">
        <v>600</v>
      </c>
    </row>
    <row r="256" spans="1:4" x14ac:dyDescent="0.15">
      <c r="A256" s="10">
        <f t="shared" si="12"/>
        <v>149</v>
      </c>
      <c r="B256" s="6" t="s">
        <v>984</v>
      </c>
      <c r="C256" s="29" t="s">
        <v>985</v>
      </c>
      <c r="D256" s="97">
        <v>600</v>
      </c>
    </row>
    <row r="257" spans="1:4" x14ac:dyDescent="0.15">
      <c r="A257" s="10">
        <f t="shared" si="12"/>
        <v>150</v>
      </c>
      <c r="B257" s="6" t="s">
        <v>986</v>
      </c>
      <c r="C257" s="29" t="s">
        <v>987</v>
      </c>
      <c r="D257" s="97">
        <v>700</v>
      </c>
    </row>
    <row r="258" spans="1:4" x14ac:dyDescent="0.15">
      <c r="A258" s="10">
        <f t="shared" si="12"/>
        <v>151</v>
      </c>
      <c r="B258" s="6" t="s">
        <v>988</v>
      </c>
      <c r="C258" s="29" t="s">
        <v>989</v>
      </c>
      <c r="D258" s="97">
        <v>700</v>
      </c>
    </row>
    <row r="259" spans="1:4" x14ac:dyDescent="0.15">
      <c r="A259" s="10">
        <f t="shared" si="12"/>
        <v>152</v>
      </c>
      <c r="B259" s="6" t="s">
        <v>990</v>
      </c>
      <c r="C259" s="29" t="s">
        <v>991</v>
      </c>
      <c r="D259" s="97">
        <v>700</v>
      </c>
    </row>
    <row r="260" spans="1:4" x14ac:dyDescent="0.15">
      <c r="A260" s="10">
        <f t="shared" si="12"/>
        <v>153</v>
      </c>
      <c r="B260" s="6" t="s">
        <v>1006</v>
      </c>
      <c r="C260" s="29" t="s">
        <v>1730</v>
      </c>
      <c r="D260" s="97">
        <v>700</v>
      </c>
    </row>
    <row r="261" spans="1:4" x14ac:dyDescent="0.15">
      <c r="A261" s="10">
        <f t="shared" si="12"/>
        <v>154</v>
      </c>
      <c r="B261" s="6" t="s">
        <v>1007</v>
      </c>
      <c r="C261" s="29" t="s">
        <v>1008</v>
      </c>
      <c r="D261" s="97">
        <v>700</v>
      </c>
    </row>
    <row r="262" spans="1:4" ht="31.5" x14ac:dyDescent="0.15">
      <c r="A262" s="10">
        <f t="shared" si="12"/>
        <v>155</v>
      </c>
      <c r="B262" s="6" t="s">
        <v>1022</v>
      </c>
      <c r="C262" s="29" t="s">
        <v>1731</v>
      </c>
      <c r="D262" s="97">
        <v>1400</v>
      </c>
    </row>
    <row r="263" spans="1:4" ht="31.5" x14ac:dyDescent="0.15">
      <c r="A263" s="10">
        <f t="shared" si="12"/>
        <v>156</v>
      </c>
      <c r="B263" s="6" t="s">
        <v>1001</v>
      </c>
      <c r="C263" s="29" t="s">
        <v>1732</v>
      </c>
      <c r="D263" s="97">
        <v>1000</v>
      </c>
    </row>
    <row r="264" spans="1:4" ht="31.5" x14ac:dyDescent="0.15">
      <c r="A264" s="10">
        <f t="shared" si="12"/>
        <v>157</v>
      </c>
      <c r="B264" s="6" t="s">
        <v>1041</v>
      </c>
      <c r="C264" s="29" t="s">
        <v>1733</v>
      </c>
      <c r="D264" s="97">
        <v>700</v>
      </c>
    </row>
    <row r="265" spans="1:4" x14ac:dyDescent="0.15">
      <c r="A265" s="10">
        <f t="shared" si="12"/>
        <v>158</v>
      </c>
      <c r="B265" s="6" t="s">
        <v>1046</v>
      </c>
      <c r="C265" s="29" t="s">
        <v>1047</v>
      </c>
      <c r="D265" s="97">
        <v>1360</v>
      </c>
    </row>
    <row r="266" spans="1:4" x14ac:dyDescent="0.15">
      <c r="A266" s="10">
        <f t="shared" si="12"/>
        <v>159</v>
      </c>
      <c r="B266" s="6" t="s">
        <v>1039</v>
      </c>
      <c r="C266" s="29" t="s">
        <v>1040</v>
      </c>
      <c r="D266" s="97">
        <v>830</v>
      </c>
    </row>
    <row r="267" spans="1:4" ht="31.5" x14ac:dyDescent="0.15">
      <c r="A267" s="10">
        <f t="shared" si="12"/>
        <v>160</v>
      </c>
      <c r="B267" s="6" t="s">
        <v>992</v>
      </c>
      <c r="C267" s="29" t="s">
        <v>993</v>
      </c>
      <c r="D267" s="97">
        <v>2500</v>
      </c>
    </row>
    <row r="268" spans="1:4" x14ac:dyDescent="0.15">
      <c r="A268" s="10">
        <f t="shared" si="12"/>
        <v>161</v>
      </c>
      <c r="B268" s="6" t="s">
        <v>1013</v>
      </c>
      <c r="C268" s="29" t="s">
        <v>1014</v>
      </c>
      <c r="D268" s="97">
        <v>1175</v>
      </c>
    </row>
    <row r="269" spans="1:4" x14ac:dyDescent="0.15">
      <c r="A269" s="10">
        <f t="shared" si="12"/>
        <v>162</v>
      </c>
      <c r="B269" s="6" t="s">
        <v>962</v>
      </c>
      <c r="C269" s="29" t="s">
        <v>963</v>
      </c>
      <c r="D269" s="97">
        <v>1175</v>
      </c>
    </row>
    <row r="270" spans="1:4" ht="47.25" x14ac:dyDescent="0.15">
      <c r="A270" s="10">
        <f t="shared" si="12"/>
        <v>163</v>
      </c>
      <c r="B270" s="6" t="s">
        <v>948</v>
      </c>
      <c r="C270" s="29" t="s">
        <v>949</v>
      </c>
      <c r="D270" s="97">
        <v>900</v>
      </c>
    </row>
    <row r="271" spans="1:4" x14ac:dyDescent="0.15">
      <c r="A271" s="10">
        <f t="shared" si="12"/>
        <v>164</v>
      </c>
      <c r="B271" s="6" t="s">
        <v>964</v>
      </c>
      <c r="C271" s="29" t="s">
        <v>965</v>
      </c>
      <c r="D271" s="97">
        <v>1200</v>
      </c>
    </row>
    <row r="272" spans="1:4" x14ac:dyDescent="0.15">
      <c r="A272" s="10">
        <f t="shared" si="12"/>
        <v>165</v>
      </c>
      <c r="B272" s="6" t="s">
        <v>955</v>
      </c>
      <c r="C272" s="29" t="s">
        <v>956</v>
      </c>
      <c r="D272" s="97">
        <v>890</v>
      </c>
    </row>
    <row r="273" spans="1:4" x14ac:dyDescent="0.15">
      <c r="A273" s="10">
        <f t="shared" si="12"/>
        <v>166</v>
      </c>
      <c r="B273" s="6" t="s">
        <v>1049</v>
      </c>
      <c r="C273" s="29" t="s">
        <v>1050</v>
      </c>
      <c r="D273" s="97">
        <v>1065</v>
      </c>
    </row>
    <row r="274" spans="1:4" x14ac:dyDescent="0.15">
      <c r="A274" s="10">
        <f t="shared" si="12"/>
        <v>167</v>
      </c>
      <c r="B274" s="6" t="s">
        <v>1051</v>
      </c>
      <c r="C274" s="29" t="s">
        <v>1052</v>
      </c>
      <c r="D274" s="97">
        <v>1065</v>
      </c>
    </row>
    <row r="275" spans="1:4" ht="31.5" x14ac:dyDescent="0.15">
      <c r="A275" s="10">
        <f t="shared" si="12"/>
        <v>168</v>
      </c>
      <c r="B275" s="6" t="s">
        <v>994</v>
      </c>
      <c r="C275" s="29" t="s">
        <v>995</v>
      </c>
      <c r="D275" s="97">
        <v>1930</v>
      </c>
    </row>
    <row r="276" spans="1:4" ht="18.75" x14ac:dyDescent="0.15">
      <c r="A276" s="80"/>
      <c r="B276" s="80"/>
      <c r="C276" s="81" t="s">
        <v>1734</v>
      </c>
      <c r="D276" s="102"/>
    </row>
    <row r="277" spans="1:4" x14ac:dyDescent="0.15">
      <c r="A277" s="10">
        <f>A275+1</f>
        <v>169</v>
      </c>
      <c r="B277" s="6" t="s">
        <v>560</v>
      </c>
      <c r="C277" s="29" t="s">
        <v>561</v>
      </c>
      <c r="D277" s="97">
        <v>1325</v>
      </c>
    </row>
    <row r="278" spans="1:4" ht="31.5" x14ac:dyDescent="0.15">
      <c r="A278" s="10">
        <f>A277+1</f>
        <v>170</v>
      </c>
      <c r="B278" s="6" t="s">
        <v>1513</v>
      </c>
      <c r="C278" s="29" t="s">
        <v>1514</v>
      </c>
      <c r="D278" s="97">
        <v>3240</v>
      </c>
    </row>
    <row r="279" spans="1:4" x14ac:dyDescent="0.15">
      <c r="A279" s="10">
        <f t="shared" ref="A279:A295" si="13">A278+1</f>
        <v>171</v>
      </c>
      <c r="B279" s="6" t="s">
        <v>500</v>
      </c>
      <c r="C279" s="29" t="s">
        <v>501</v>
      </c>
      <c r="D279" s="97">
        <v>2000</v>
      </c>
    </row>
    <row r="280" spans="1:4" x14ac:dyDescent="0.15">
      <c r="A280" s="10">
        <f t="shared" si="13"/>
        <v>172</v>
      </c>
      <c r="B280" s="6" t="s">
        <v>523</v>
      </c>
      <c r="C280" s="29" t="s">
        <v>524</v>
      </c>
      <c r="D280" s="97">
        <v>1000</v>
      </c>
    </row>
    <row r="281" spans="1:4" ht="31.5" x14ac:dyDescent="0.15">
      <c r="A281" s="10">
        <f t="shared" si="13"/>
        <v>173</v>
      </c>
      <c r="B281" s="6" t="s">
        <v>562</v>
      </c>
      <c r="C281" s="29" t="s">
        <v>1735</v>
      </c>
      <c r="D281" s="97">
        <v>1200</v>
      </c>
    </row>
    <row r="282" spans="1:4" x14ac:dyDescent="0.15">
      <c r="A282" s="10">
        <f t="shared" si="13"/>
        <v>174</v>
      </c>
      <c r="B282" s="6" t="s">
        <v>423</v>
      </c>
      <c r="C282" s="29" t="s">
        <v>424</v>
      </c>
      <c r="D282" s="97">
        <v>500</v>
      </c>
    </row>
    <row r="283" spans="1:4" ht="31.5" x14ac:dyDescent="0.15">
      <c r="A283" s="10">
        <f t="shared" si="13"/>
        <v>175</v>
      </c>
      <c r="B283" s="6" t="s">
        <v>1736</v>
      </c>
      <c r="C283" s="29" t="s">
        <v>489</v>
      </c>
      <c r="D283" s="97">
        <v>830</v>
      </c>
    </row>
    <row r="284" spans="1:4" x14ac:dyDescent="0.15">
      <c r="A284" s="10">
        <f t="shared" si="13"/>
        <v>176</v>
      </c>
      <c r="B284" s="6" t="s">
        <v>525</v>
      </c>
      <c r="C284" s="29" t="s">
        <v>1737</v>
      </c>
      <c r="D284" s="97">
        <v>1000</v>
      </c>
    </row>
    <row r="285" spans="1:4" x14ac:dyDescent="0.15">
      <c r="A285" s="10">
        <f t="shared" si="13"/>
        <v>177</v>
      </c>
      <c r="B285" s="6" t="s">
        <v>1346</v>
      </c>
      <c r="C285" s="29" t="s">
        <v>1738</v>
      </c>
      <c r="D285" s="97">
        <v>2040</v>
      </c>
    </row>
    <row r="286" spans="1:4" x14ac:dyDescent="0.15">
      <c r="A286" s="10">
        <f t="shared" si="13"/>
        <v>178</v>
      </c>
      <c r="B286" s="6" t="s">
        <v>419</v>
      </c>
      <c r="C286" s="29" t="s">
        <v>420</v>
      </c>
      <c r="D286" s="97">
        <v>500</v>
      </c>
    </row>
    <row r="287" spans="1:4" x14ac:dyDescent="0.15">
      <c r="A287" s="10">
        <f t="shared" si="13"/>
        <v>179</v>
      </c>
      <c r="B287" s="6" t="s">
        <v>421</v>
      </c>
      <c r="C287" s="29" t="s">
        <v>422</v>
      </c>
      <c r="D287" s="97">
        <v>550</v>
      </c>
    </row>
    <row r="288" spans="1:4" x14ac:dyDescent="0.15">
      <c r="A288" s="10">
        <f t="shared" si="13"/>
        <v>180</v>
      </c>
      <c r="B288" s="6" t="s">
        <v>1739</v>
      </c>
      <c r="C288" s="29" t="s">
        <v>488</v>
      </c>
      <c r="D288" s="97">
        <v>500</v>
      </c>
    </row>
    <row r="289" spans="1:4" x14ac:dyDescent="0.15">
      <c r="A289" s="10">
        <f t="shared" si="13"/>
        <v>181</v>
      </c>
      <c r="B289" s="6" t="s">
        <v>1740</v>
      </c>
      <c r="C289" s="29" t="s">
        <v>1741</v>
      </c>
      <c r="D289" s="97">
        <v>650</v>
      </c>
    </row>
    <row r="290" spans="1:4" x14ac:dyDescent="0.15">
      <c r="A290" s="10">
        <f t="shared" si="13"/>
        <v>182</v>
      </c>
      <c r="B290" s="6" t="s">
        <v>775</v>
      </c>
      <c r="C290" s="29" t="s">
        <v>776</v>
      </c>
      <c r="D290" s="97">
        <v>800</v>
      </c>
    </row>
    <row r="291" spans="1:4" x14ac:dyDescent="0.15">
      <c r="A291" s="10">
        <f t="shared" si="13"/>
        <v>183</v>
      </c>
      <c r="B291" s="6" t="s">
        <v>509</v>
      </c>
      <c r="C291" s="29" t="s">
        <v>1742</v>
      </c>
      <c r="D291" s="97">
        <v>500</v>
      </c>
    </row>
    <row r="292" spans="1:4" x14ac:dyDescent="0.15">
      <c r="A292" s="10">
        <f t="shared" si="13"/>
        <v>184</v>
      </c>
      <c r="B292" s="6" t="s">
        <v>1743</v>
      </c>
      <c r="C292" s="29" t="s">
        <v>1744</v>
      </c>
      <c r="D292" s="97">
        <v>650</v>
      </c>
    </row>
    <row r="293" spans="1:4" x14ac:dyDescent="0.15">
      <c r="A293" s="10">
        <f t="shared" si="13"/>
        <v>185</v>
      </c>
      <c r="B293" s="6" t="s">
        <v>1745</v>
      </c>
      <c r="C293" s="29" t="s">
        <v>1746</v>
      </c>
      <c r="D293" s="97">
        <v>900</v>
      </c>
    </row>
    <row r="294" spans="1:4" x14ac:dyDescent="0.15">
      <c r="A294" s="10">
        <f t="shared" si="13"/>
        <v>186</v>
      </c>
      <c r="B294" s="6" t="s">
        <v>1747</v>
      </c>
      <c r="C294" s="29" t="s">
        <v>1748</v>
      </c>
      <c r="D294" s="97">
        <v>650</v>
      </c>
    </row>
    <row r="295" spans="1:4" x14ac:dyDescent="0.15">
      <c r="A295" s="10">
        <f t="shared" si="13"/>
        <v>187</v>
      </c>
      <c r="B295" s="6" t="s">
        <v>506</v>
      </c>
      <c r="C295" s="29" t="s">
        <v>1749</v>
      </c>
      <c r="D295" s="97">
        <v>2785</v>
      </c>
    </row>
    <row r="296" spans="1:4" ht="18.75" x14ac:dyDescent="0.15">
      <c r="A296" s="80"/>
      <c r="B296" s="80"/>
      <c r="C296" s="81" t="s">
        <v>1679</v>
      </c>
      <c r="D296" s="102"/>
    </row>
    <row r="297" spans="1:4" x14ac:dyDescent="0.15">
      <c r="A297" s="10">
        <f>A295+1</f>
        <v>188</v>
      </c>
      <c r="B297" s="6" t="s">
        <v>120</v>
      </c>
      <c r="C297" s="29" t="s">
        <v>1750</v>
      </c>
      <c r="D297" s="97">
        <v>300</v>
      </c>
    </row>
    <row r="298" spans="1:4" x14ac:dyDescent="0.15">
      <c r="A298" s="10">
        <f>A297+1</f>
        <v>189</v>
      </c>
      <c r="B298" s="6" t="s">
        <v>122</v>
      </c>
      <c r="C298" s="29" t="s">
        <v>1751</v>
      </c>
      <c r="D298" s="97">
        <v>300</v>
      </c>
    </row>
    <row r="299" spans="1:4" x14ac:dyDescent="0.15">
      <c r="A299" s="10">
        <f t="shared" ref="A299:A318" si="14">A298+1</f>
        <v>190</v>
      </c>
      <c r="B299" s="6" t="s">
        <v>121</v>
      </c>
      <c r="C299" s="29" t="s">
        <v>1752</v>
      </c>
      <c r="D299" s="97">
        <v>300</v>
      </c>
    </row>
    <row r="300" spans="1:4" ht="31.5" x14ac:dyDescent="0.15">
      <c r="A300" s="10">
        <f t="shared" si="14"/>
        <v>191</v>
      </c>
      <c r="B300" s="35" t="s">
        <v>1753</v>
      </c>
      <c r="C300" s="8" t="s">
        <v>1754</v>
      </c>
      <c r="D300" s="97">
        <v>700</v>
      </c>
    </row>
    <row r="301" spans="1:4" x14ac:dyDescent="0.15">
      <c r="A301" s="10">
        <f t="shared" si="14"/>
        <v>192</v>
      </c>
      <c r="B301" s="6" t="s">
        <v>615</v>
      </c>
      <c r="C301" s="29" t="s">
        <v>616</v>
      </c>
      <c r="D301" s="97">
        <v>2940</v>
      </c>
    </row>
    <row r="302" spans="1:4" x14ac:dyDescent="0.15">
      <c r="A302" s="10">
        <f t="shared" si="14"/>
        <v>193</v>
      </c>
      <c r="B302" s="6" t="s">
        <v>611</v>
      </c>
      <c r="C302" s="29" t="s">
        <v>1755</v>
      </c>
      <c r="D302" s="97">
        <v>2940</v>
      </c>
    </row>
    <row r="303" spans="1:4" x14ac:dyDescent="0.15">
      <c r="A303" s="10">
        <f t="shared" si="14"/>
        <v>194</v>
      </c>
      <c r="B303" s="6" t="s">
        <v>612</v>
      </c>
      <c r="C303" s="29" t="s">
        <v>613</v>
      </c>
      <c r="D303" s="97">
        <v>2940</v>
      </c>
    </row>
    <row r="304" spans="1:4" x14ac:dyDescent="0.15">
      <c r="A304" s="10">
        <f t="shared" si="14"/>
        <v>195</v>
      </c>
      <c r="B304" s="6" t="s">
        <v>614</v>
      </c>
      <c r="C304" s="29" t="s">
        <v>1756</v>
      </c>
      <c r="D304" s="97">
        <v>2940</v>
      </c>
    </row>
    <row r="305" spans="1:4" x14ac:dyDescent="0.15">
      <c r="A305" s="10">
        <f t="shared" si="14"/>
        <v>196</v>
      </c>
      <c r="B305" s="6" t="s">
        <v>609</v>
      </c>
      <c r="C305" s="29" t="s">
        <v>610</v>
      </c>
      <c r="D305" s="97">
        <v>2940</v>
      </c>
    </row>
    <row r="306" spans="1:4" x14ac:dyDescent="0.15">
      <c r="A306" s="10">
        <f t="shared" si="14"/>
        <v>197</v>
      </c>
      <c r="B306" s="6" t="s">
        <v>617</v>
      </c>
      <c r="C306" s="29" t="s">
        <v>618</v>
      </c>
      <c r="D306" s="97">
        <v>2940</v>
      </c>
    </row>
    <row r="307" spans="1:4" ht="31.5" x14ac:dyDescent="0.15">
      <c r="A307" s="10">
        <f t="shared" si="14"/>
        <v>198</v>
      </c>
      <c r="B307" s="6" t="s">
        <v>619</v>
      </c>
      <c r="C307" s="29" t="s">
        <v>1757</v>
      </c>
      <c r="D307" s="97">
        <v>2905</v>
      </c>
    </row>
    <row r="308" spans="1:4" x14ac:dyDescent="0.15">
      <c r="A308" s="10">
        <f t="shared" si="14"/>
        <v>199</v>
      </c>
      <c r="B308" s="6" t="s">
        <v>938</v>
      </c>
      <c r="C308" s="29" t="s">
        <v>939</v>
      </c>
      <c r="D308" s="97">
        <v>2900</v>
      </c>
    </row>
    <row r="309" spans="1:4" x14ac:dyDescent="0.15">
      <c r="A309" s="10">
        <f t="shared" si="14"/>
        <v>200</v>
      </c>
      <c r="B309" s="6" t="s">
        <v>1062</v>
      </c>
      <c r="C309" s="29" t="s">
        <v>1063</v>
      </c>
      <c r="D309" s="97">
        <v>2100</v>
      </c>
    </row>
    <row r="310" spans="1:4" ht="31.5" x14ac:dyDescent="0.15">
      <c r="A310" s="10">
        <f t="shared" si="14"/>
        <v>201</v>
      </c>
      <c r="B310" s="6" t="s">
        <v>1758</v>
      </c>
      <c r="C310" s="29" t="s">
        <v>157</v>
      </c>
      <c r="D310" s="97">
        <v>1100</v>
      </c>
    </row>
    <row r="311" spans="1:4" ht="31.5" x14ac:dyDescent="0.15">
      <c r="A311" s="10">
        <f t="shared" si="14"/>
        <v>202</v>
      </c>
      <c r="B311" s="6" t="s">
        <v>809</v>
      </c>
      <c r="C311" s="29" t="s">
        <v>1759</v>
      </c>
      <c r="D311" s="97">
        <v>1000</v>
      </c>
    </row>
    <row r="312" spans="1:4" x14ac:dyDescent="0.15">
      <c r="A312" s="10">
        <f t="shared" si="14"/>
        <v>203</v>
      </c>
      <c r="B312" s="6" t="s">
        <v>1760</v>
      </c>
      <c r="C312" s="29" t="s">
        <v>155</v>
      </c>
      <c r="D312" s="97">
        <v>600</v>
      </c>
    </row>
    <row r="313" spans="1:4" x14ac:dyDescent="0.15">
      <c r="A313" s="10">
        <f t="shared" si="14"/>
        <v>204</v>
      </c>
      <c r="B313" s="6" t="s">
        <v>1761</v>
      </c>
      <c r="C313" s="29" t="s">
        <v>156</v>
      </c>
      <c r="D313" s="97">
        <v>600</v>
      </c>
    </row>
    <row r="314" spans="1:4" x14ac:dyDescent="0.15">
      <c r="A314" s="10">
        <f t="shared" si="14"/>
        <v>205</v>
      </c>
      <c r="B314" s="6" t="s">
        <v>1762</v>
      </c>
      <c r="C314" s="29" t="s">
        <v>119</v>
      </c>
      <c r="D314" s="97">
        <v>6600</v>
      </c>
    </row>
    <row r="315" spans="1:4" ht="31.5" x14ac:dyDescent="0.15">
      <c r="A315" s="10">
        <f t="shared" si="14"/>
        <v>206</v>
      </c>
      <c r="B315" s="6" t="s">
        <v>1763</v>
      </c>
      <c r="C315" s="29" t="s">
        <v>1764</v>
      </c>
      <c r="D315" s="97">
        <v>2705</v>
      </c>
    </row>
    <row r="316" spans="1:4" x14ac:dyDescent="0.15">
      <c r="A316" s="10">
        <f t="shared" si="14"/>
        <v>207</v>
      </c>
      <c r="B316" s="6" t="s">
        <v>810</v>
      </c>
      <c r="C316" s="29" t="s">
        <v>811</v>
      </c>
      <c r="D316" s="97">
        <v>1000</v>
      </c>
    </row>
    <row r="317" spans="1:4" x14ac:dyDescent="0.15">
      <c r="A317" s="10">
        <f t="shared" si="14"/>
        <v>208</v>
      </c>
      <c r="B317" s="6" t="s">
        <v>1055</v>
      </c>
      <c r="C317" s="29" t="s">
        <v>1056</v>
      </c>
      <c r="D317" s="97">
        <v>3000</v>
      </c>
    </row>
    <row r="318" spans="1:4" x14ac:dyDescent="0.15">
      <c r="A318" s="10">
        <f t="shared" si="14"/>
        <v>209</v>
      </c>
      <c r="B318" s="6" t="s">
        <v>153</v>
      </c>
      <c r="C318" s="29" t="s">
        <v>154</v>
      </c>
      <c r="D318" s="97">
        <v>830</v>
      </c>
    </row>
    <row r="319" spans="1:4" ht="18.75" x14ac:dyDescent="0.15">
      <c r="A319" s="80"/>
      <c r="B319" s="80"/>
      <c r="C319" s="81" t="s">
        <v>1765</v>
      </c>
      <c r="D319" s="102"/>
    </row>
    <row r="320" spans="1:4" ht="31.5" x14ac:dyDescent="0.15">
      <c r="A320" s="10">
        <f>A318+1</f>
        <v>210</v>
      </c>
      <c r="B320" s="6" t="s">
        <v>199</v>
      </c>
      <c r="C320" s="29" t="s">
        <v>200</v>
      </c>
      <c r="D320" s="97">
        <v>550</v>
      </c>
    </row>
    <row r="321" spans="1:4" ht="31.5" x14ac:dyDescent="0.15">
      <c r="A321" s="10">
        <f>A320+1</f>
        <v>211</v>
      </c>
      <c r="B321" s="6" t="s">
        <v>201</v>
      </c>
      <c r="C321" s="29" t="s">
        <v>202</v>
      </c>
      <c r="D321" s="97">
        <v>550</v>
      </c>
    </row>
    <row r="322" spans="1:4" ht="31.5" x14ac:dyDescent="0.15">
      <c r="A322" s="10">
        <f t="shared" ref="A322:A385" si="15">A321+1</f>
        <v>212</v>
      </c>
      <c r="B322" s="6" t="s">
        <v>287</v>
      </c>
      <c r="C322" s="29" t="s">
        <v>288</v>
      </c>
      <c r="D322" s="97">
        <v>550</v>
      </c>
    </row>
    <row r="323" spans="1:4" ht="31.5" x14ac:dyDescent="0.15">
      <c r="A323" s="10">
        <f t="shared" si="15"/>
        <v>213</v>
      </c>
      <c r="B323" s="6" t="s">
        <v>289</v>
      </c>
      <c r="C323" s="29" t="s">
        <v>290</v>
      </c>
      <c r="D323" s="97">
        <v>550</v>
      </c>
    </row>
    <row r="324" spans="1:4" ht="31.5" x14ac:dyDescent="0.15">
      <c r="A324" s="10">
        <f t="shared" si="15"/>
        <v>214</v>
      </c>
      <c r="B324" s="6" t="s">
        <v>397</v>
      </c>
      <c r="C324" s="29" t="s">
        <v>398</v>
      </c>
      <c r="D324" s="97">
        <v>550</v>
      </c>
    </row>
    <row r="325" spans="1:4" ht="31.5" x14ac:dyDescent="0.15">
      <c r="A325" s="10">
        <f t="shared" si="15"/>
        <v>215</v>
      </c>
      <c r="B325" s="6" t="s">
        <v>355</v>
      </c>
      <c r="C325" s="29" t="s">
        <v>356</v>
      </c>
      <c r="D325" s="97">
        <v>550</v>
      </c>
    </row>
    <row r="326" spans="1:4" ht="31.5" x14ac:dyDescent="0.15">
      <c r="A326" s="10">
        <f t="shared" si="15"/>
        <v>216</v>
      </c>
      <c r="B326" s="6" t="s">
        <v>351</v>
      </c>
      <c r="C326" s="29" t="s">
        <v>352</v>
      </c>
      <c r="D326" s="97">
        <v>550</v>
      </c>
    </row>
    <row r="327" spans="1:4" ht="31.5" x14ac:dyDescent="0.15">
      <c r="A327" s="10">
        <f t="shared" si="15"/>
        <v>217</v>
      </c>
      <c r="B327" s="6" t="s">
        <v>203</v>
      </c>
      <c r="C327" s="29" t="s">
        <v>204</v>
      </c>
      <c r="D327" s="97">
        <v>1900</v>
      </c>
    </row>
    <row r="328" spans="1:4" ht="31.5" x14ac:dyDescent="0.15">
      <c r="A328" s="10">
        <f t="shared" si="15"/>
        <v>218</v>
      </c>
      <c r="B328" s="6" t="s">
        <v>205</v>
      </c>
      <c r="C328" s="29" t="s">
        <v>206</v>
      </c>
      <c r="D328" s="97">
        <v>1900</v>
      </c>
    </row>
    <row r="329" spans="1:4" ht="47.25" x14ac:dyDescent="0.15">
      <c r="A329" s="10">
        <f t="shared" si="15"/>
        <v>219</v>
      </c>
      <c r="B329" s="6" t="s">
        <v>207</v>
      </c>
      <c r="C329" s="29" t="s">
        <v>208</v>
      </c>
      <c r="D329" s="97">
        <v>1000</v>
      </c>
    </row>
    <row r="330" spans="1:4" x14ac:dyDescent="0.15">
      <c r="A330" s="10">
        <f t="shared" si="15"/>
        <v>220</v>
      </c>
      <c r="B330" s="6" t="s">
        <v>123</v>
      </c>
      <c r="C330" s="29" t="s">
        <v>124</v>
      </c>
      <c r="D330" s="97">
        <v>600</v>
      </c>
    </row>
    <row r="331" spans="1:4" ht="31.5" x14ac:dyDescent="0.15">
      <c r="A331" s="10">
        <f t="shared" si="15"/>
        <v>221</v>
      </c>
      <c r="B331" s="6" t="s">
        <v>347</v>
      </c>
      <c r="C331" s="29" t="s">
        <v>348</v>
      </c>
      <c r="D331" s="97">
        <v>400</v>
      </c>
    </row>
    <row r="332" spans="1:4" ht="31.5" x14ac:dyDescent="0.15">
      <c r="A332" s="10">
        <f t="shared" si="15"/>
        <v>222</v>
      </c>
      <c r="B332" s="6" t="s">
        <v>239</v>
      </c>
      <c r="C332" s="29" t="s">
        <v>240</v>
      </c>
      <c r="D332" s="97">
        <v>1500</v>
      </c>
    </row>
    <row r="333" spans="1:4" x14ac:dyDescent="0.15">
      <c r="A333" s="10">
        <f t="shared" si="15"/>
        <v>223</v>
      </c>
      <c r="B333" s="6" t="s">
        <v>510</v>
      </c>
      <c r="C333" s="29" t="s">
        <v>511</v>
      </c>
      <c r="D333" s="97">
        <v>1000</v>
      </c>
    </row>
    <row r="334" spans="1:4" ht="31.5" x14ac:dyDescent="0.15">
      <c r="A334" s="10">
        <f t="shared" si="15"/>
        <v>224</v>
      </c>
      <c r="B334" s="6" t="s">
        <v>349</v>
      </c>
      <c r="C334" s="29" t="s">
        <v>350</v>
      </c>
      <c r="D334" s="97">
        <v>1000</v>
      </c>
    </row>
    <row r="335" spans="1:4" ht="47.25" x14ac:dyDescent="0.15">
      <c r="A335" s="10">
        <f t="shared" si="15"/>
        <v>225</v>
      </c>
      <c r="B335" s="6" t="s">
        <v>209</v>
      </c>
      <c r="C335" s="29" t="s">
        <v>210</v>
      </c>
      <c r="D335" s="97">
        <v>10440</v>
      </c>
    </row>
    <row r="336" spans="1:4" ht="31.5" x14ac:dyDescent="0.15">
      <c r="A336" s="10">
        <f t="shared" si="15"/>
        <v>226</v>
      </c>
      <c r="B336" s="6" t="s">
        <v>271</v>
      </c>
      <c r="C336" s="29" t="s">
        <v>272</v>
      </c>
      <c r="D336" s="97">
        <v>1500</v>
      </c>
    </row>
    <row r="337" spans="1:4" ht="31.5" x14ac:dyDescent="0.15">
      <c r="A337" s="10">
        <f t="shared" si="15"/>
        <v>227</v>
      </c>
      <c r="B337" s="6" t="s">
        <v>211</v>
      </c>
      <c r="C337" s="29" t="s">
        <v>212</v>
      </c>
      <c r="D337" s="97">
        <v>800</v>
      </c>
    </row>
    <row r="338" spans="1:4" ht="47.25" x14ac:dyDescent="0.15">
      <c r="A338" s="10">
        <f t="shared" si="15"/>
        <v>228</v>
      </c>
      <c r="B338" s="6" t="s">
        <v>213</v>
      </c>
      <c r="C338" s="29" t="s">
        <v>214</v>
      </c>
      <c r="D338" s="97">
        <v>800</v>
      </c>
    </row>
    <row r="339" spans="1:4" x14ac:dyDescent="0.15">
      <c r="A339" s="10">
        <f t="shared" si="15"/>
        <v>229</v>
      </c>
      <c r="B339" s="6" t="s">
        <v>215</v>
      </c>
      <c r="C339" s="29" t="s">
        <v>216</v>
      </c>
      <c r="D339" s="97">
        <v>800</v>
      </c>
    </row>
    <row r="340" spans="1:4" ht="31.5" x14ac:dyDescent="0.15">
      <c r="A340" s="10">
        <f t="shared" si="15"/>
        <v>230</v>
      </c>
      <c r="B340" s="6" t="s">
        <v>217</v>
      </c>
      <c r="C340" s="29" t="s">
        <v>218</v>
      </c>
      <c r="D340" s="97">
        <v>800</v>
      </c>
    </row>
    <row r="341" spans="1:4" ht="47.25" x14ac:dyDescent="0.15">
      <c r="A341" s="10">
        <f t="shared" si="15"/>
        <v>231</v>
      </c>
      <c r="B341" s="6" t="s">
        <v>219</v>
      </c>
      <c r="C341" s="29" t="s">
        <v>220</v>
      </c>
      <c r="D341" s="97">
        <v>800</v>
      </c>
    </row>
    <row r="342" spans="1:4" ht="47.25" x14ac:dyDescent="0.15">
      <c r="A342" s="10">
        <f t="shared" si="15"/>
        <v>232</v>
      </c>
      <c r="B342" s="6" t="s">
        <v>221</v>
      </c>
      <c r="C342" s="29" t="s">
        <v>222</v>
      </c>
      <c r="D342" s="97">
        <v>800</v>
      </c>
    </row>
    <row r="343" spans="1:4" ht="31.5" x14ac:dyDescent="0.15">
      <c r="A343" s="10">
        <f t="shared" si="15"/>
        <v>233</v>
      </c>
      <c r="B343" s="6" t="s">
        <v>357</v>
      </c>
      <c r="C343" s="29" t="s">
        <v>358</v>
      </c>
      <c r="D343" s="97">
        <v>19800</v>
      </c>
    </row>
    <row r="344" spans="1:4" ht="31.5" x14ac:dyDescent="0.15">
      <c r="A344" s="10">
        <f t="shared" si="15"/>
        <v>234</v>
      </c>
      <c r="B344" s="6" t="s">
        <v>353</v>
      </c>
      <c r="C344" s="29" t="s">
        <v>354</v>
      </c>
      <c r="D344" s="97">
        <v>15600</v>
      </c>
    </row>
    <row r="345" spans="1:4" ht="31.5" x14ac:dyDescent="0.15">
      <c r="A345" s="10">
        <f t="shared" si="15"/>
        <v>235</v>
      </c>
      <c r="B345" s="6" t="s">
        <v>381</v>
      </c>
      <c r="C345" s="29" t="s">
        <v>382</v>
      </c>
      <c r="D345" s="97">
        <v>20400</v>
      </c>
    </row>
    <row r="346" spans="1:4" ht="31.5" x14ac:dyDescent="0.15">
      <c r="A346" s="10">
        <f t="shared" si="15"/>
        <v>236</v>
      </c>
      <c r="B346" s="6" t="s">
        <v>399</v>
      </c>
      <c r="C346" s="29" t="s">
        <v>400</v>
      </c>
      <c r="D346" s="97">
        <v>40800</v>
      </c>
    </row>
    <row r="347" spans="1:4" ht="31.5" x14ac:dyDescent="0.15">
      <c r="A347" s="10">
        <f t="shared" si="15"/>
        <v>237</v>
      </c>
      <c r="B347" s="6" t="s">
        <v>223</v>
      </c>
      <c r="C347" s="29" t="s">
        <v>224</v>
      </c>
      <c r="D347" s="97">
        <v>1000</v>
      </c>
    </row>
    <row r="348" spans="1:4" ht="31.5" x14ac:dyDescent="0.15">
      <c r="A348" s="10">
        <f t="shared" si="15"/>
        <v>238</v>
      </c>
      <c r="B348" s="6" t="s">
        <v>225</v>
      </c>
      <c r="C348" s="29" t="s">
        <v>226</v>
      </c>
      <c r="D348" s="97">
        <v>1000</v>
      </c>
    </row>
    <row r="349" spans="1:4" ht="31.5" x14ac:dyDescent="0.15">
      <c r="A349" s="10">
        <f t="shared" si="15"/>
        <v>239</v>
      </c>
      <c r="B349" s="6" t="s">
        <v>227</v>
      </c>
      <c r="C349" s="29" t="s">
        <v>228</v>
      </c>
      <c r="D349" s="97">
        <v>1000</v>
      </c>
    </row>
    <row r="350" spans="1:4" ht="31.5" x14ac:dyDescent="0.15">
      <c r="A350" s="10">
        <f t="shared" si="15"/>
        <v>240</v>
      </c>
      <c r="B350" s="6" t="s">
        <v>229</v>
      </c>
      <c r="C350" s="29" t="s">
        <v>230</v>
      </c>
      <c r="D350" s="97">
        <v>1000</v>
      </c>
    </row>
    <row r="351" spans="1:4" ht="31.5" x14ac:dyDescent="0.15">
      <c r="A351" s="10">
        <f t="shared" si="15"/>
        <v>241</v>
      </c>
      <c r="B351" s="6" t="s">
        <v>231</v>
      </c>
      <c r="C351" s="29" t="s">
        <v>232</v>
      </c>
      <c r="D351" s="97">
        <v>1000</v>
      </c>
    </row>
    <row r="352" spans="1:4" ht="31.5" x14ac:dyDescent="0.15">
      <c r="A352" s="10">
        <f t="shared" si="15"/>
        <v>242</v>
      </c>
      <c r="B352" s="6" t="s">
        <v>233</v>
      </c>
      <c r="C352" s="29" t="s">
        <v>234</v>
      </c>
      <c r="D352" s="97">
        <v>1000</v>
      </c>
    </row>
    <row r="353" spans="1:4" ht="31.5" x14ac:dyDescent="0.15">
      <c r="A353" s="10">
        <f t="shared" si="15"/>
        <v>243</v>
      </c>
      <c r="B353" s="6" t="s">
        <v>235</v>
      </c>
      <c r="C353" s="29" t="s">
        <v>236</v>
      </c>
      <c r="D353" s="97">
        <v>1000</v>
      </c>
    </row>
    <row r="354" spans="1:4" ht="47.25" x14ac:dyDescent="0.15">
      <c r="A354" s="10">
        <f t="shared" si="15"/>
        <v>244</v>
      </c>
      <c r="B354" s="6" t="s">
        <v>237</v>
      </c>
      <c r="C354" s="29" t="s">
        <v>238</v>
      </c>
      <c r="D354" s="97">
        <v>1000</v>
      </c>
    </row>
    <row r="355" spans="1:4" ht="31.5" x14ac:dyDescent="0.15">
      <c r="A355" s="10">
        <f t="shared" si="15"/>
        <v>245</v>
      </c>
      <c r="B355" s="6" t="s">
        <v>241</v>
      </c>
      <c r="C355" s="29" t="s">
        <v>242</v>
      </c>
      <c r="D355" s="97">
        <v>1000</v>
      </c>
    </row>
    <row r="356" spans="1:4" ht="31.5" x14ac:dyDescent="0.15">
      <c r="A356" s="10">
        <f t="shared" si="15"/>
        <v>246</v>
      </c>
      <c r="B356" s="6" t="s">
        <v>243</v>
      </c>
      <c r="C356" s="29" t="s">
        <v>244</v>
      </c>
      <c r="D356" s="97">
        <v>1000</v>
      </c>
    </row>
    <row r="357" spans="1:4" ht="47.25" x14ac:dyDescent="0.15">
      <c r="A357" s="10">
        <f t="shared" si="15"/>
        <v>247</v>
      </c>
      <c r="B357" s="6" t="s">
        <v>245</v>
      </c>
      <c r="C357" s="29" t="s">
        <v>246</v>
      </c>
      <c r="D357" s="97">
        <v>1000</v>
      </c>
    </row>
    <row r="358" spans="1:4" ht="31.5" x14ac:dyDescent="0.15">
      <c r="A358" s="10">
        <f t="shared" si="15"/>
        <v>248</v>
      </c>
      <c r="B358" s="6" t="s">
        <v>247</v>
      </c>
      <c r="C358" s="29" t="s">
        <v>248</v>
      </c>
      <c r="D358" s="97">
        <v>1000</v>
      </c>
    </row>
    <row r="359" spans="1:4" ht="31.5" x14ac:dyDescent="0.15">
      <c r="A359" s="10">
        <f t="shared" si="15"/>
        <v>249</v>
      </c>
      <c r="B359" s="6" t="s">
        <v>249</v>
      </c>
      <c r="C359" s="29" t="s">
        <v>250</v>
      </c>
      <c r="D359" s="97">
        <v>1000</v>
      </c>
    </row>
    <row r="360" spans="1:4" ht="31.5" x14ac:dyDescent="0.15">
      <c r="A360" s="10">
        <f t="shared" si="15"/>
        <v>250</v>
      </c>
      <c r="B360" s="6" t="s">
        <v>251</v>
      </c>
      <c r="C360" s="29" t="s">
        <v>252</v>
      </c>
      <c r="D360" s="97">
        <v>1000</v>
      </c>
    </row>
    <row r="361" spans="1:4" ht="31.5" x14ac:dyDescent="0.15">
      <c r="A361" s="10">
        <f t="shared" si="15"/>
        <v>251</v>
      </c>
      <c r="B361" s="6" t="s">
        <v>253</v>
      </c>
      <c r="C361" s="29" t="s">
        <v>254</v>
      </c>
      <c r="D361" s="97">
        <v>1000</v>
      </c>
    </row>
    <row r="362" spans="1:4" ht="31.5" x14ac:dyDescent="0.15">
      <c r="A362" s="10">
        <f t="shared" si="15"/>
        <v>252</v>
      </c>
      <c r="B362" s="6" t="s">
        <v>255</v>
      </c>
      <c r="C362" s="29" t="s">
        <v>256</v>
      </c>
      <c r="D362" s="97">
        <v>1000</v>
      </c>
    </row>
    <row r="363" spans="1:4" ht="31.5" x14ac:dyDescent="0.15">
      <c r="A363" s="10">
        <f t="shared" si="15"/>
        <v>253</v>
      </c>
      <c r="B363" s="6" t="s">
        <v>257</v>
      </c>
      <c r="C363" s="29" t="s">
        <v>258</v>
      </c>
      <c r="D363" s="97">
        <v>1000</v>
      </c>
    </row>
    <row r="364" spans="1:4" ht="31.5" x14ac:dyDescent="0.15">
      <c r="A364" s="10">
        <f t="shared" si="15"/>
        <v>254</v>
      </c>
      <c r="B364" s="6" t="s">
        <v>259</v>
      </c>
      <c r="C364" s="29" t="s">
        <v>260</v>
      </c>
      <c r="D364" s="97">
        <v>1000</v>
      </c>
    </row>
    <row r="365" spans="1:4" ht="31.5" x14ac:dyDescent="0.15">
      <c r="A365" s="10">
        <f t="shared" si="15"/>
        <v>255</v>
      </c>
      <c r="B365" s="6" t="s">
        <v>261</v>
      </c>
      <c r="C365" s="29" t="s">
        <v>262</v>
      </c>
      <c r="D365" s="97">
        <v>1000</v>
      </c>
    </row>
    <row r="366" spans="1:4" ht="31.5" x14ac:dyDescent="0.15">
      <c r="A366" s="10">
        <f t="shared" si="15"/>
        <v>256</v>
      </c>
      <c r="B366" s="6" t="s">
        <v>263</v>
      </c>
      <c r="C366" s="29" t="s">
        <v>264</v>
      </c>
      <c r="D366" s="97">
        <v>1000</v>
      </c>
    </row>
    <row r="367" spans="1:4" ht="31.5" x14ac:dyDescent="0.15">
      <c r="A367" s="10">
        <f t="shared" si="15"/>
        <v>257</v>
      </c>
      <c r="B367" s="6" t="s">
        <v>265</v>
      </c>
      <c r="C367" s="29" t="s">
        <v>266</v>
      </c>
      <c r="D367" s="97">
        <v>1000</v>
      </c>
    </row>
    <row r="368" spans="1:4" ht="31.5" x14ac:dyDescent="0.15">
      <c r="A368" s="10">
        <f t="shared" si="15"/>
        <v>258</v>
      </c>
      <c r="B368" s="6" t="s">
        <v>267</v>
      </c>
      <c r="C368" s="29" t="s">
        <v>268</v>
      </c>
      <c r="D368" s="97">
        <v>1000</v>
      </c>
    </row>
    <row r="369" spans="1:4" ht="31.5" x14ac:dyDescent="0.15">
      <c r="A369" s="10">
        <f t="shared" si="15"/>
        <v>259</v>
      </c>
      <c r="B369" s="6" t="s">
        <v>269</v>
      </c>
      <c r="C369" s="29" t="s">
        <v>270</v>
      </c>
      <c r="D369" s="97">
        <v>1000</v>
      </c>
    </row>
    <row r="370" spans="1:4" ht="31.5" x14ac:dyDescent="0.15">
      <c r="A370" s="10">
        <f t="shared" si="15"/>
        <v>260</v>
      </c>
      <c r="B370" s="6" t="s">
        <v>273</v>
      </c>
      <c r="C370" s="29" t="s">
        <v>274</v>
      </c>
      <c r="D370" s="97">
        <v>1000</v>
      </c>
    </row>
    <row r="371" spans="1:4" ht="31.5" x14ac:dyDescent="0.15">
      <c r="A371" s="10">
        <f t="shared" si="15"/>
        <v>261</v>
      </c>
      <c r="B371" s="6" t="s">
        <v>275</v>
      </c>
      <c r="C371" s="29" t="s">
        <v>276</v>
      </c>
      <c r="D371" s="97">
        <v>1000</v>
      </c>
    </row>
    <row r="372" spans="1:4" ht="31.5" x14ac:dyDescent="0.15">
      <c r="A372" s="10">
        <f t="shared" si="15"/>
        <v>262</v>
      </c>
      <c r="B372" s="6" t="s">
        <v>277</v>
      </c>
      <c r="C372" s="29" t="s">
        <v>278</v>
      </c>
      <c r="D372" s="97">
        <v>1000</v>
      </c>
    </row>
    <row r="373" spans="1:4" ht="31.5" x14ac:dyDescent="0.15">
      <c r="A373" s="10">
        <f t="shared" si="15"/>
        <v>263</v>
      </c>
      <c r="B373" s="6" t="s">
        <v>279</v>
      </c>
      <c r="C373" s="29" t="s">
        <v>280</v>
      </c>
      <c r="D373" s="97">
        <v>1000</v>
      </c>
    </row>
    <row r="374" spans="1:4" ht="31.5" x14ac:dyDescent="0.15">
      <c r="A374" s="10">
        <f t="shared" si="15"/>
        <v>264</v>
      </c>
      <c r="B374" s="6" t="s">
        <v>281</v>
      </c>
      <c r="C374" s="29" t="s">
        <v>282</v>
      </c>
      <c r="D374" s="97">
        <v>1000</v>
      </c>
    </row>
    <row r="375" spans="1:4" ht="31.5" x14ac:dyDescent="0.15">
      <c r="A375" s="10">
        <f t="shared" si="15"/>
        <v>265</v>
      </c>
      <c r="B375" s="6" t="s">
        <v>283</v>
      </c>
      <c r="C375" s="29" t="s">
        <v>284</v>
      </c>
      <c r="D375" s="97">
        <v>1000</v>
      </c>
    </row>
    <row r="376" spans="1:4" ht="31.5" x14ac:dyDescent="0.15">
      <c r="A376" s="10">
        <f t="shared" si="15"/>
        <v>266</v>
      </c>
      <c r="B376" s="6" t="s">
        <v>285</v>
      </c>
      <c r="C376" s="29" t="s">
        <v>286</v>
      </c>
      <c r="D376" s="97">
        <v>1000</v>
      </c>
    </row>
    <row r="377" spans="1:4" ht="31.5" x14ac:dyDescent="0.15">
      <c r="A377" s="10">
        <f t="shared" si="15"/>
        <v>267</v>
      </c>
      <c r="B377" s="6" t="s">
        <v>291</v>
      </c>
      <c r="C377" s="29" t="s">
        <v>292</v>
      </c>
      <c r="D377" s="97">
        <v>1000</v>
      </c>
    </row>
    <row r="378" spans="1:4" ht="31.5" x14ac:dyDescent="0.15">
      <c r="A378" s="10">
        <f t="shared" si="15"/>
        <v>268</v>
      </c>
      <c r="B378" s="6" t="s">
        <v>293</v>
      </c>
      <c r="C378" s="29" t="s">
        <v>294</v>
      </c>
      <c r="D378" s="97">
        <v>1000</v>
      </c>
    </row>
    <row r="379" spans="1:4" ht="31.5" x14ac:dyDescent="0.15">
      <c r="A379" s="10">
        <f t="shared" si="15"/>
        <v>269</v>
      </c>
      <c r="B379" s="6" t="s">
        <v>295</v>
      </c>
      <c r="C379" s="29" t="s">
        <v>296</v>
      </c>
      <c r="D379" s="97">
        <v>1000</v>
      </c>
    </row>
    <row r="380" spans="1:4" ht="31.5" x14ac:dyDescent="0.15">
      <c r="A380" s="10">
        <f t="shared" si="15"/>
        <v>270</v>
      </c>
      <c r="B380" s="6" t="s">
        <v>297</v>
      </c>
      <c r="C380" s="29" t="s">
        <v>298</v>
      </c>
      <c r="D380" s="97">
        <v>1000</v>
      </c>
    </row>
    <row r="381" spans="1:4" ht="31.5" x14ac:dyDescent="0.15">
      <c r="A381" s="10">
        <f t="shared" si="15"/>
        <v>271</v>
      </c>
      <c r="B381" s="6" t="s">
        <v>299</v>
      </c>
      <c r="C381" s="29" t="s">
        <v>300</v>
      </c>
      <c r="D381" s="97">
        <v>1000</v>
      </c>
    </row>
    <row r="382" spans="1:4" ht="31.5" x14ac:dyDescent="0.15">
      <c r="A382" s="10">
        <f t="shared" si="15"/>
        <v>272</v>
      </c>
      <c r="B382" s="6" t="s">
        <v>301</v>
      </c>
      <c r="C382" s="29" t="s">
        <v>302</v>
      </c>
      <c r="D382" s="97">
        <v>1000</v>
      </c>
    </row>
    <row r="383" spans="1:4" ht="47.25" x14ac:dyDescent="0.15">
      <c r="A383" s="10">
        <f t="shared" si="15"/>
        <v>273</v>
      </c>
      <c r="B383" s="6" t="s">
        <v>303</v>
      </c>
      <c r="C383" s="29" t="s">
        <v>304</v>
      </c>
      <c r="D383" s="97">
        <v>1000</v>
      </c>
    </row>
    <row r="384" spans="1:4" ht="31.5" x14ac:dyDescent="0.15">
      <c r="A384" s="10">
        <f t="shared" si="15"/>
        <v>274</v>
      </c>
      <c r="B384" s="6" t="s">
        <v>305</v>
      </c>
      <c r="C384" s="29" t="s">
        <v>306</v>
      </c>
      <c r="D384" s="97">
        <v>1000</v>
      </c>
    </row>
    <row r="385" spans="1:4" ht="31.5" x14ac:dyDescent="0.15">
      <c r="A385" s="10">
        <f t="shared" si="15"/>
        <v>275</v>
      </c>
      <c r="B385" s="6" t="s">
        <v>307</v>
      </c>
      <c r="C385" s="29" t="s">
        <v>308</v>
      </c>
      <c r="D385" s="97">
        <v>1000</v>
      </c>
    </row>
    <row r="386" spans="1:4" ht="31.5" x14ac:dyDescent="0.15">
      <c r="A386" s="10">
        <f t="shared" ref="A386:A422" si="16">A385+1</f>
        <v>276</v>
      </c>
      <c r="B386" s="6" t="s">
        <v>309</v>
      </c>
      <c r="C386" s="29" t="s">
        <v>310</v>
      </c>
      <c r="D386" s="97">
        <v>1000</v>
      </c>
    </row>
    <row r="387" spans="1:4" ht="31.5" x14ac:dyDescent="0.15">
      <c r="A387" s="10">
        <f t="shared" si="16"/>
        <v>277</v>
      </c>
      <c r="B387" s="6" t="s">
        <v>311</v>
      </c>
      <c r="C387" s="29" t="s">
        <v>312</v>
      </c>
      <c r="D387" s="97">
        <v>1000</v>
      </c>
    </row>
    <row r="388" spans="1:4" ht="47.25" x14ac:dyDescent="0.15">
      <c r="A388" s="10">
        <f t="shared" si="16"/>
        <v>278</v>
      </c>
      <c r="B388" s="6" t="s">
        <v>313</v>
      </c>
      <c r="C388" s="29" t="s">
        <v>314</v>
      </c>
      <c r="D388" s="97">
        <v>1000</v>
      </c>
    </row>
    <row r="389" spans="1:4" ht="31.5" x14ac:dyDescent="0.15">
      <c r="A389" s="10">
        <f t="shared" si="16"/>
        <v>279</v>
      </c>
      <c r="B389" s="6" t="s">
        <v>315</v>
      </c>
      <c r="C389" s="29" t="s">
        <v>316</v>
      </c>
      <c r="D389" s="97">
        <v>1000</v>
      </c>
    </row>
    <row r="390" spans="1:4" ht="31.5" x14ac:dyDescent="0.15">
      <c r="A390" s="10">
        <f t="shared" si="16"/>
        <v>280</v>
      </c>
      <c r="B390" s="6" t="s">
        <v>317</v>
      </c>
      <c r="C390" s="29" t="s">
        <v>318</v>
      </c>
      <c r="D390" s="97">
        <v>1000</v>
      </c>
    </row>
    <row r="391" spans="1:4" ht="47.25" x14ac:dyDescent="0.15">
      <c r="A391" s="10">
        <f t="shared" si="16"/>
        <v>281</v>
      </c>
      <c r="B391" s="6" t="s">
        <v>319</v>
      </c>
      <c r="C391" s="29" t="s">
        <v>320</v>
      </c>
      <c r="D391" s="97">
        <v>1000</v>
      </c>
    </row>
    <row r="392" spans="1:4" ht="31.5" x14ac:dyDescent="0.15">
      <c r="A392" s="10">
        <f t="shared" si="16"/>
        <v>282</v>
      </c>
      <c r="B392" s="6" t="s">
        <v>321</v>
      </c>
      <c r="C392" s="29" t="s">
        <v>322</v>
      </c>
      <c r="D392" s="97">
        <v>1000</v>
      </c>
    </row>
    <row r="393" spans="1:4" ht="31.5" x14ac:dyDescent="0.15">
      <c r="A393" s="10">
        <f t="shared" si="16"/>
        <v>283</v>
      </c>
      <c r="B393" s="6" t="s">
        <v>323</v>
      </c>
      <c r="C393" s="29" t="s">
        <v>324</v>
      </c>
      <c r="D393" s="97">
        <v>1000</v>
      </c>
    </row>
    <row r="394" spans="1:4" ht="31.5" x14ac:dyDescent="0.15">
      <c r="A394" s="10">
        <f t="shared" si="16"/>
        <v>284</v>
      </c>
      <c r="B394" s="6" t="s">
        <v>325</v>
      </c>
      <c r="C394" s="29" t="s">
        <v>326</v>
      </c>
      <c r="D394" s="97">
        <v>1000</v>
      </c>
    </row>
    <row r="395" spans="1:4" ht="31.5" x14ac:dyDescent="0.15">
      <c r="A395" s="10">
        <f t="shared" si="16"/>
        <v>285</v>
      </c>
      <c r="B395" s="6" t="s">
        <v>327</v>
      </c>
      <c r="C395" s="29" t="s">
        <v>328</v>
      </c>
      <c r="D395" s="97">
        <v>1000</v>
      </c>
    </row>
    <row r="396" spans="1:4" ht="31.5" x14ac:dyDescent="0.15">
      <c r="A396" s="10">
        <f t="shared" si="16"/>
        <v>286</v>
      </c>
      <c r="B396" s="6" t="s">
        <v>329</v>
      </c>
      <c r="C396" s="29" t="s">
        <v>330</v>
      </c>
      <c r="D396" s="97">
        <v>1000</v>
      </c>
    </row>
    <row r="397" spans="1:4" ht="31.5" x14ac:dyDescent="0.15">
      <c r="A397" s="10">
        <f t="shared" si="16"/>
        <v>287</v>
      </c>
      <c r="B397" s="6" t="s">
        <v>331</v>
      </c>
      <c r="C397" s="29" t="s">
        <v>332</v>
      </c>
      <c r="D397" s="97">
        <v>1000</v>
      </c>
    </row>
    <row r="398" spans="1:4" ht="31.5" x14ac:dyDescent="0.15">
      <c r="A398" s="10">
        <f t="shared" si="16"/>
        <v>288</v>
      </c>
      <c r="B398" s="6" t="s">
        <v>333</v>
      </c>
      <c r="C398" s="29" t="s">
        <v>334</v>
      </c>
      <c r="D398" s="97">
        <v>1000</v>
      </c>
    </row>
    <row r="399" spans="1:4" ht="31.5" x14ac:dyDescent="0.15">
      <c r="A399" s="10">
        <f t="shared" si="16"/>
        <v>289</v>
      </c>
      <c r="B399" s="6" t="s">
        <v>335</v>
      </c>
      <c r="C399" s="29" t="s">
        <v>336</v>
      </c>
      <c r="D399" s="97">
        <v>1000</v>
      </c>
    </row>
    <row r="400" spans="1:4" ht="31.5" x14ac:dyDescent="0.15">
      <c r="A400" s="10">
        <f t="shared" si="16"/>
        <v>290</v>
      </c>
      <c r="B400" s="6" t="s">
        <v>337</v>
      </c>
      <c r="C400" s="29" t="s">
        <v>338</v>
      </c>
      <c r="D400" s="97">
        <v>1000</v>
      </c>
    </row>
    <row r="401" spans="1:4" ht="31.5" x14ac:dyDescent="0.15">
      <c r="A401" s="10">
        <f t="shared" si="16"/>
        <v>291</v>
      </c>
      <c r="B401" s="6" t="s">
        <v>339</v>
      </c>
      <c r="C401" s="29" t="s">
        <v>340</v>
      </c>
      <c r="D401" s="97">
        <v>1000</v>
      </c>
    </row>
    <row r="402" spans="1:4" ht="31.5" x14ac:dyDescent="0.15">
      <c r="A402" s="10">
        <f t="shared" si="16"/>
        <v>292</v>
      </c>
      <c r="B402" s="6" t="s">
        <v>341</v>
      </c>
      <c r="C402" s="29" t="s">
        <v>342</v>
      </c>
      <c r="D402" s="97">
        <v>1000</v>
      </c>
    </row>
    <row r="403" spans="1:4" ht="31.5" x14ac:dyDescent="0.15">
      <c r="A403" s="10">
        <f t="shared" si="16"/>
        <v>293</v>
      </c>
      <c r="B403" s="6" t="s">
        <v>343</v>
      </c>
      <c r="C403" s="29" t="s">
        <v>344</v>
      </c>
      <c r="D403" s="97">
        <v>1000</v>
      </c>
    </row>
    <row r="404" spans="1:4" ht="31.5" x14ac:dyDescent="0.15">
      <c r="A404" s="10">
        <f t="shared" si="16"/>
        <v>294</v>
      </c>
      <c r="B404" s="6" t="s">
        <v>345</v>
      </c>
      <c r="C404" s="29" t="s">
        <v>346</v>
      </c>
      <c r="D404" s="97">
        <v>1000</v>
      </c>
    </row>
    <row r="405" spans="1:4" ht="31.5" x14ac:dyDescent="0.15">
      <c r="A405" s="10">
        <f t="shared" si="16"/>
        <v>295</v>
      </c>
      <c r="B405" s="6" t="s">
        <v>359</v>
      </c>
      <c r="C405" s="29" t="s">
        <v>360</v>
      </c>
      <c r="D405" s="97">
        <v>1000</v>
      </c>
    </row>
    <row r="406" spans="1:4" ht="31.5" x14ac:dyDescent="0.15">
      <c r="A406" s="10">
        <f t="shared" si="16"/>
        <v>296</v>
      </c>
      <c r="B406" s="6" t="s">
        <v>361</v>
      </c>
      <c r="C406" s="29" t="s">
        <v>362</v>
      </c>
      <c r="D406" s="97">
        <v>1000</v>
      </c>
    </row>
    <row r="407" spans="1:4" ht="31.5" x14ac:dyDescent="0.15">
      <c r="A407" s="10">
        <f t="shared" si="16"/>
        <v>297</v>
      </c>
      <c r="B407" s="6" t="s">
        <v>363</v>
      </c>
      <c r="C407" s="29" t="s">
        <v>364</v>
      </c>
      <c r="D407" s="97">
        <v>1000</v>
      </c>
    </row>
    <row r="408" spans="1:4" ht="31.5" x14ac:dyDescent="0.15">
      <c r="A408" s="10">
        <f t="shared" si="16"/>
        <v>298</v>
      </c>
      <c r="B408" s="6" t="s">
        <v>365</v>
      </c>
      <c r="C408" s="29" t="s">
        <v>366</v>
      </c>
      <c r="D408" s="97">
        <v>1000</v>
      </c>
    </row>
    <row r="409" spans="1:4" ht="31.5" x14ac:dyDescent="0.15">
      <c r="A409" s="10">
        <f t="shared" si="16"/>
        <v>299</v>
      </c>
      <c r="B409" s="6" t="s">
        <v>367</v>
      </c>
      <c r="C409" s="29" t="s">
        <v>368</v>
      </c>
      <c r="D409" s="97">
        <v>1000</v>
      </c>
    </row>
    <row r="410" spans="1:4" ht="31.5" x14ac:dyDescent="0.15">
      <c r="A410" s="10">
        <f t="shared" si="16"/>
        <v>300</v>
      </c>
      <c r="B410" s="6" t="s">
        <v>369</v>
      </c>
      <c r="C410" s="29" t="s">
        <v>370</v>
      </c>
      <c r="D410" s="97">
        <v>1000</v>
      </c>
    </row>
    <row r="411" spans="1:4" ht="31.5" x14ac:dyDescent="0.15">
      <c r="A411" s="10">
        <f t="shared" si="16"/>
        <v>301</v>
      </c>
      <c r="B411" s="6" t="s">
        <v>371</v>
      </c>
      <c r="C411" s="29" t="s">
        <v>372</v>
      </c>
      <c r="D411" s="97">
        <v>1000</v>
      </c>
    </row>
    <row r="412" spans="1:4" ht="31.5" x14ac:dyDescent="0.15">
      <c r="A412" s="10">
        <f t="shared" si="16"/>
        <v>302</v>
      </c>
      <c r="B412" s="6" t="s">
        <v>373</v>
      </c>
      <c r="C412" s="29" t="s">
        <v>374</v>
      </c>
      <c r="D412" s="97">
        <v>1000</v>
      </c>
    </row>
    <row r="413" spans="1:4" ht="31.5" x14ac:dyDescent="0.15">
      <c r="A413" s="10">
        <f t="shared" si="16"/>
        <v>303</v>
      </c>
      <c r="B413" s="6" t="s">
        <v>375</v>
      </c>
      <c r="C413" s="29" t="s">
        <v>376</v>
      </c>
      <c r="D413" s="97">
        <v>1000</v>
      </c>
    </row>
    <row r="414" spans="1:4" ht="31.5" x14ac:dyDescent="0.15">
      <c r="A414" s="10">
        <f t="shared" si="16"/>
        <v>304</v>
      </c>
      <c r="B414" s="6" t="s">
        <v>377</v>
      </c>
      <c r="C414" s="29" t="s">
        <v>378</v>
      </c>
      <c r="D414" s="97">
        <v>1000</v>
      </c>
    </row>
    <row r="415" spans="1:4" x14ac:dyDescent="0.15">
      <c r="A415" s="10">
        <f t="shared" si="16"/>
        <v>305</v>
      </c>
      <c r="B415" s="6" t="s">
        <v>379</v>
      </c>
      <c r="C415" s="29" t="s">
        <v>380</v>
      </c>
      <c r="D415" s="97">
        <v>745</v>
      </c>
    </row>
    <row r="416" spans="1:4" ht="31.5" x14ac:dyDescent="0.15">
      <c r="A416" s="10">
        <f t="shared" si="16"/>
        <v>306</v>
      </c>
      <c r="B416" s="6" t="s">
        <v>395</v>
      </c>
      <c r="C416" s="29" t="s">
        <v>396</v>
      </c>
      <c r="D416" s="97">
        <v>800</v>
      </c>
    </row>
    <row r="417" spans="1:4" ht="31.5" x14ac:dyDescent="0.15">
      <c r="A417" s="10">
        <f t="shared" si="16"/>
        <v>307</v>
      </c>
      <c r="B417" s="6" t="s">
        <v>383</v>
      </c>
      <c r="C417" s="29" t="s">
        <v>384</v>
      </c>
      <c r="D417" s="97">
        <v>1500</v>
      </c>
    </row>
    <row r="418" spans="1:4" ht="31.5" x14ac:dyDescent="0.15">
      <c r="A418" s="10">
        <f t="shared" si="16"/>
        <v>308</v>
      </c>
      <c r="B418" s="6" t="s">
        <v>385</v>
      </c>
      <c r="C418" s="29" t="s">
        <v>386</v>
      </c>
      <c r="D418" s="97">
        <v>900</v>
      </c>
    </row>
    <row r="419" spans="1:4" ht="31.5" x14ac:dyDescent="0.15">
      <c r="A419" s="10">
        <f t="shared" si="16"/>
        <v>309</v>
      </c>
      <c r="B419" s="6" t="s">
        <v>387</v>
      </c>
      <c r="C419" s="29" t="s">
        <v>388</v>
      </c>
      <c r="D419" s="97">
        <v>900</v>
      </c>
    </row>
    <row r="420" spans="1:4" ht="31.5" x14ac:dyDescent="0.15">
      <c r="A420" s="10">
        <f t="shared" si="16"/>
        <v>310</v>
      </c>
      <c r="B420" s="6" t="s">
        <v>389</v>
      </c>
      <c r="C420" s="29" t="s">
        <v>390</v>
      </c>
      <c r="D420" s="97">
        <v>900</v>
      </c>
    </row>
    <row r="421" spans="1:4" ht="31.5" x14ac:dyDescent="0.15">
      <c r="A421" s="10">
        <f t="shared" si="16"/>
        <v>311</v>
      </c>
      <c r="B421" s="6" t="s">
        <v>391</v>
      </c>
      <c r="C421" s="29" t="s">
        <v>392</v>
      </c>
      <c r="D421" s="97">
        <v>900</v>
      </c>
    </row>
    <row r="422" spans="1:4" ht="31.5" x14ac:dyDescent="0.15">
      <c r="A422" s="10">
        <f t="shared" si="16"/>
        <v>312</v>
      </c>
      <c r="B422" s="6" t="s">
        <v>393</v>
      </c>
      <c r="C422" s="29" t="s">
        <v>394</v>
      </c>
      <c r="D422" s="97">
        <v>900</v>
      </c>
    </row>
    <row r="423" spans="1:4" ht="18.75" x14ac:dyDescent="0.15">
      <c r="A423" s="80"/>
      <c r="B423" s="80"/>
      <c r="C423" s="81" t="s">
        <v>1766</v>
      </c>
      <c r="D423" s="102"/>
    </row>
    <row r="424" spans="1:4" x14ac:dyDescent="0.15">
      <c r="A424" s="10">
        <f>A422+1</f>
        <v>313</v>
      </c>
      <c r="B424" s="6" t="s">
        <v>47</v>
      </c>
      <c r="C424" s="29" t="s">
        <v>48</v>
      </c>
      <c r="D424" s="97">
        <v>150</v>
      </c>
    </row>
    <row r="425" spans="1:4" x14ac:dyDescent="0.15">
      <c r="A425" s="10">
        <f>A424+1</f>
        <v>314</v>
      </c>
      <c r="B425" s="6" t="s">
        <v>151</v>
      </c>
      <c r="C425" s="29" t="s">
        <v>152</v>
      </c>
      <c r="D425" s="97">
        <v>870</v>
      </c>
    </row>
    <row r="426" spans="1:4" x14ac:dyDescent="0.15">
      <c r="A426" s="10">
        <f t="shared" ref="A426:A475" si="17">A425+1</f>
        <v>315</v>
      </c>
      <c r="B426" s="6" t="s">
        <v>195</v>
      </c>
      <c r="C426" s="29" t="s">
        <v>196</v>
      </c>
      <c r="D426" s="97">
        <v>1150</v>
      </c>
    </row>
    <row r="427" spans="1:4" x14ac:dyDescent="0.15">
      <c r="A427" s="10">
        <f t="shared" si="17"/>
        <v>316</v>
      </c>
      <c r="B427" s="6" t="s">
        <v>467</v>
      </c>
      <c r="C427" s="29" t="s">
        <v>468</v>
      </c>
      <c r="D427" s="97">
        <v>200</v>
      </c>
    </row>
    <row r="428" spans="1:4" ht="31.5" x14ac:dyDescent="0.15">
      <c r="A428" s="10">
        <f t="shared" si="17"/>
        <v>317</v>
      </c>
      <c r="B428" s="6" t="s">
        <v>404</v>
      </c>
      <c r="C428" s="29" t="s">
        <v>405</v>
      </c>
      <c r="D428" s="97">
        <v>1500</v>
      </c>
    </row>
    <row r="429" spans="1:4" x14ac:dyDescent="0.25">
      <c r="A429" s="10">
        <f t="shared" si="17"/>
        <v>318</v>
      </c>
      <c r="B429" s="57" t="s">
        <v>952</v>
      </c>
      <c r="C429" s="29" t="s">
        <v>1767</v>
      </c>
      <c r="D429" s="97">
        <v>400</v>
      </c>
    </row>
    <row r="430" spans="1:4" x14ac:dyDescent="0.15">
      <c r="A430" s="10">
        <f t="shared" si="17"/>
        <v>319</v>
      </c>
      <c r="B430" s="6" t="s">
        <v>528</v>
      </c>
      <c r="C430" s="29" t="s">
        <v>1768</v>
      </c>
      <c r="D430" s="97">
        <v>440</v>
      </c>
    </row>
    <row r="431" spans="1:4" x14ac:dyDescent="0.15">
      <c r="A431" s="10">
        <f t="shared" si="17"/>
        <v>320</v>
      </c>
      <c r="B431" s="6" t="s">
        <v>529</v>
      </c>
      <c r="C431" s="29" t="s">
        <v>1769</v>
      </c>
      <c r="D431" s="97">
        <v>440</v>
      </c>
    </row>
    <row r="432" spans="1:4" x14ac:dyDescent="0.15">
      <c r="A432" s="10">
        <f t="shared" si="17"/>
        <v>321</v>
      </c>
      <c r="B432" s="6" t="s">
        <v>49</v>
      </c>
      <c r="C432" s="29" t="s">
        <v>50</v>
      </c>
      <c r="D432" s="97">
        <v>325</v>
      </c>
    </row>
    <row r="433" spans="1:4" x14ac:dyDescent="0.15">
      <c r="A433" s="10">
        <f t="shared" si="17"/>
        <v>322</v>
      </c>
      <c r="B433" s="6" t="s">
        <v>170</v>
      </c>
      <c r="C433" s="29" t="s">
        <v>171</v>
      </c>
      <c r="D433" s="97">
        <v>440</v>
      </c>
    </row>
    <row r="434" spans="1:4" x14ac:dyDescent="0.15">
      <c r="A434" s="10">
        <f t="shared" si="17"/>
        <v>323</v>
      </c>
      <c r="B434" s="6" t="s">
        <v>174</v>
      </c>
      <c r="C434" s="29" t="s">
        <v>175</v>
      </c>
      <c r="D434" s="97">
        <v>780</v>
      </c>
    </row>
    <row r="435" spans="1:4" x14ac:dyDescent="0.15">
      <c r="A435" s="10">
        <f t="shared" si="17"/>
        <v>324</v>
      </c>
      <c r="B435" s="6" t="s">
        <v>516</v>
      </c>
      <c r="C435" s="29" t="s">
        <v>517</v>
      </c>
      <c r="D435" s="97">
        <v>560</v>
      </c>
    </row>
    <row r="436" spans="1:4" ht="31.5" x14ac:dyDescent="0.15">
      <c r="A436" s="10">
        <f t="shared" si="17"/>
        <v>325</v>
      </c>
      <c r="B436" s="6" t="s">
        <v>29</v>
      </c>
      <c r="C436" s="29" t="s">
        <v>30</v>
      </c>
      <c r="D436" s="97">
        <v>200</v>
      </c>
    </row>
    <row r="437" spans="1:4" x14ac:dyDescent="0.15">
      <c r="A437" s="10">
        <f t="shared" si="17"/>
        <v>326</v>
      </c>
      <c r="B437" s="6" t="s">
        <v>538</v>
      </c>
      <c r="C437" s="29" t="s">
        <v>539</v>
      </c>
      <c r="D437" s="97">
        <v>2180</v>
      </c>
    </row>
    <row r="438" spans="1:4" x14ac:dyDescent="0.15">
      <c r="A438" s="10">
        <f t="shared" si="17"/>
        <v>327</v>
      </c>
      <c r="B438" s="6" t="s">
        <v>498</v>
      </c>
      <c r="C438" s="29" t="s">
        <v>499</v>
      </c>
      <c r="D438" s="97">
        <v>1000</v>
      </c>
    </row>
    <row r="439" spans="1:4" x14ac:dyDescent="0.15">
      <c r="A439" s="10">
        <f t="shared" si="17"/>
        <v>328</v>
      </c>
      <c r="B439" s="6" t="s">
        <v>417</v>
      </c>
      <c r="C439" s="29" t="s">
        <v>418</v>
      </c>
      <c r="D439" s="97">
        <v>2500</v>
      </c>
    </row>
    <row r="440" spans="1:4" x14ac:dyDescent="0.15">
      <c r="A440" s="10">
        <f t="shared" si="17"/>
        <v>329</v>
      </c>
      <c r="B440" s="6" t="s">
        <v>1395</v>
      </c>
      <c r="C440" s="29" t="s">
        <v>1396</v>
      </c>
      <c r="D440" s="97">
        <v>500</v>
      </c>
    </row>
    <row r="441" spans="1:4" x14ac:dyDescent="0.15">
      <c r="A441" s="10">
        <f t="shared" si="17"/>
        <v>330</v>
      </c>
      <c r="B441" s="6" t="s">
        <v>82</v>
      </c>
      <c r="C441" s="29" t="s">
        <v>83</v>
      </c>
      <c r="D441" s="97">
        <v>200</v>
      </c>
    </row>
    <row r="442" spans="1:4" x14ac:dyDescent="0.15">
      <c r="A442" s="10">
        <f t="shared" si="17"/>
        <v>331</v>
      </c>
      <c r="B442" s="6" t="s">
        <v>492</v>
      </c>
      <c r="C442" s="29" t="s">
        <v>493</v>
      </c>
      <c r="D442" s="97">
        <v>220</v>
      </c>
    </row>
    <row r="443" spans="1:4" x14ac:dyDescent="0.15">
      <c r="A443" s="10">
        <f t="shared" si="17"/>
        <v>332</v>
      </c>
      <c r="B443" s="6" t="s">
        <v>187</v>
      </c>
      <c r="C443" s="29" t="s">
        <v>188</v>
      </c>
      <c r="D443" s="97">
        <v>600</v>
      </c>
    </row>
    <row r="444" spans="1:4" x14ac:dyDescent="0.15">
      <c r="A444" s="10">
        <f t="shared" si="17"/>
        <v>333</v>
      </c>
      <c r="B444" s="6" t="s">
        <v>1530</v>
      </c>
      <c r="C444" s="29" t="s">
        <v>1770</v>
      </c>
      <c r="D444" s="97">
        <v>730</v>
      </c>
    </row>
    <row r="445" spans="1:4" x14ac:dyDescent="0.15">
      <c r="A445" s="10">
        <f t="shared" si="17"/>
        <v>334</v>
      </c>
      <c r="B445" s="6" t="s">
        <v>80</v>
      </c>
      <c r="C445" s="29" t="s">
        <v>1771</v>
      </c>
      <c r="D445" s="97">
        <v>450</v>
      </c>
    </row>
    <row r="446" spans="1:4" x14ac:dyDescent="0.15">
      <c r="A446" s="10">
        <f t="shared" si="17"/>
        <v>335</v>
      </c>
      <c r="B446" s="6" t="s">
        <v>81</v>
      </c>
      <c r="C446" s="29" t="s">
        <v>1772</v>
      </c>
      <c r="D446" s="97">
        <v>450</v>
      </c>
    </row>
    <row r="447" spans="1:4" x14ac:dyDescent="0.15">
      <c r="A447" s="10">
        <f t="shared" si="17"/>
        <v>336</v>
      </c>
      <c r="B447" s="6" t="s">
        <v>43</v>
      </c>
      <c r="C447" s="29" t="s">
        <v>44</v>
      </c>
      <c r="D447" s="97">
        <v>695</v>
      </c>
    </row>
    <row r="448" spans="1:4" x14ac:dyDescent="0.15">
      <c r="A448" s="10">
        <f t="shared" si="17"/>
        <v>337</v>
      </c>
      <c r="B448" s="6" t="s">
        <v>103</v>
      </c>
      <c r="C448" s="29" t="s">
        <v>104</v>
      </c>
      <c r="D448" s="97">
        <v>200</v>
      </c>
    </row>
    <row r="449" spans="1:4" x14ac:dyDescent="0.15">
      <c r="A449" s="10">
        <f t="shared" si="17"/>
        <v>338</v>
      </c>
      <c r="B449" s="32" t="s">
        <v>466</v>
      </c>
      <c r="C449" s="27" t="s">
        <v>1773</v>
      </c>
      <c r="D449" s="97">
        <v>550</v>
      </c>
    </row>
    <row r="450" spans="1:4" x14ac:dyDescent="0.15">
      <c r="A450" s="10">
        <f t="shared" si="17"/>
        <v>339</v>
      </c>
      <c r="B450" s="6" t="s">
        <v>465</v>
      </c>
      <c r="C450" s="29" t="s">
        <v>1774</v>
      </c>
      <c r="D450" s="97">
        <v>500</v>
      </c>
    </row>
    <row r="451" spans="1:4" x14ac:dyDescent="0.15">
      <c r="A451" s="10">
        <f t="shared" si="17"/>
        <v>340</v>
      </c>
      <c r="B451" s="6" t="s">
        <v>494</v>
      </c>
      <c r="C451" s="29" t="s">
        <v>495</v>
      </c>
      <c r="D451" s="97">
        <v>650</v>
      </c>
    </row>
    <row r="452" spans="1:4" x14ac:dyDescent="0.15">
      <c r="A452" s="10">
        <f t="shared" si="17"/>
        <v>341</v>
      </c>
      <c r="B452" s="6" t="s">
        <v>99</v>
      </c>
      <c r="C452" s="29" t="s">
        <v>100</v>
      </c>
      <c r="D452" s="97">
        <v>200</v>
      </c>
    </row>
    <row r="453" spans="1:4" x14ac:dyDescent="0.15">
      <c r="A453" s="10">
        <f t="shared" si="17"/>
        <v>342</v>
      </c>
      <c r="B453" s="6" t="s">
        <v>589</v>
      </c>
      <c r="C453" s="29" t="s">
        <v>590</v>
      </c>
      <c r="D453" s="97">
        <v>420</v>
      </c>
    </row>
    <row r="454" spans="1:4" x14ac:dyDescent="0.15">
      <c r="A454" s="10">
        <f t="shared" si="17"/>
        <v>343</v>
      </c>
      <c r="B454" s="6" t="s">
        <v>457</v>
      </c>
      <c r="C454" s="29" t="s">
        <v>458</v>
      </c>
      <c r="D454" s="97">
        <v>250</v>
      </c>
    </row>
    <row r="455" spans="1:4" x14ac:dyDescent="0.15">
      <c r="A455" s="10">
        <f t="shared" si="17"/>
        <v>344</v>
      </c>
      <c r="B455" s="6" t="s">
        <v>415</v>
      </c>
      <c r="C455" s="29" t="s">
        <v>416</v>
      </c>
      <c r="D455" s="97">
        <v>200</v>
      </c>
    </row>
    <row r="456" spans="1:4" x14ac:dyDescent="0.15">
      <c r="A456" s="10">
        <f t="shared" si="17"/>
        <v>345</v>
      </c>
      <c r="B456" s="6" t="s">
        <v>485</v>
      </c>
      <c r="C456" s="29" t="s">
        <v>486</v>
      </c>
      <c r="D456" s="97">
        <v>2400</v>
      </c>
    </row>
    <row r="457" spans="1:4" x14ac:dyDescent="0.15">
      <c r="A457" s="10">
        <f t="shared" si="17"/>
        <v>346</v>
      </c>
      <c r="B457" s="6" t="s">
        <v>544</v>
      </c>
      <c r="C457" s="29" t="s">
        <v>545</v>
      </c>
      <c r="D457" s="97">
        <v>1000</v>
      </c>
    </row>
    <row r="458" spans="1:4" x14ac:dyDescent="0.15">
      <c r="A458" s="10">
        <f t="shared" si="17"/>
        <v>347</v>
      </c>
      <c r="B458" s="6" t="s">
        <v>37</v>
      </c>
      <c r="C458" s="29" t="s">
        <v>38</v>
      </c>
      <c r="D458" s="97">
        <v>1550</v>
      </c>
    </row>
    <row r="459" spans="1:4" x14ac:dyDescent="0.15">
      <c r="A459" s="10">
        <f t="shared" si="17"/>
        <v>348</v>
      </c>
      <c r="B459" s="6" t="s">
        <v>78</v>
      </c>
      <c r="C459" s="29" t="s">
        <v>79</v>
      </c>
      <c r="D459" s="97">
        <v>250</v>
      </c>
    </row>
    <row r="460" spans="1:4" x14ac:dyDescent="0.15">
      <c r="A460" s="10">
        <f t="shared" si="17"/>
        <v>349</v>
      </c>
      <c r="B460" s="6" t="s">
        <v>587</v>
      </c>
      <c r="C460" s="29" t="s">
        <v>588</v>
      </c>
      <c r="D460" s="97">
        <v>250</v>
      </c>
    </row>
    <row r="461" spans="1:4" x14ac:dyDescent="0.15">
      <c r="A461" s="10">
        <f t="shared" si="17"/>
        <v>350</v>
      </c>
      <c r="B461" s="6" t="s">
        <v>33</v>
      </c>
      <c r="C461" s="29" t="s">
        <v>34</v>
      </c>
      <c r="D461" s="97">
        <v>1300</v>
      </c>
    </row>
    <row r="462" spans="1:4" x14ac:dyDescent="0.15">
      <c r="A462" s="10">
        <f t="shared" si="17"/>
        <v>351</v>
      </c>
      <c r="B462" s="6" t="s">
        <v>620</v>
      </c>
      <c r="C462" s="29" t="s">
        <v>621</v>
      </c>
      <c r="D462" s="97">
        <v>200</v>
      </c>
    </row>
    <row r="463" spans="1:4" x14ac:dyDescent="0.15">
      <c r="A463" s="10">
        <f t="shared" si="17"/>
        <v>352</v>
      </c>
      <c r="B463" s="6" t="s">
        <v>515</v>
      </c>
      <c r="C463" s="29" t="s">
        <v>1775</v>
      </c>
      <c r="D463" s="97">
        <v>2010</v>
      </c>
    </row>
    <row r="464" spans="1:4" x14ac:dyDescent="0.15">
      <c r="A464" s="10">
        <f t="shared" si="17"/>
        <v>353</v>
      </c>
      <c r="B464" s="6" t="s">
        <v>41</v>
      </c>
      <c r="C464" s="29" t="s">
        <v>42</v>
      </c>
      <c r="D464" s="97">
        <v>350</v>
      </c>
    </row>
    <row r="465" spans="1:4" x14ac:dyDescent="0.15">
      <c r="A465" s="10">
        <f t="shared" si="17"/>
        <v>354</v>
      </c>
      <c r="B465" s="6" t="s">
        <v>158</v>
      </c>
      <c r="C465" s="29" t="s">
        <v>159</v>
      </c>
      <c r="D465" s="97">
        <v>500</v>
      </c>
    </row>
    <row r="466" spans="1:4" ht="31.5" x14ac:dyDescent="0.15">
      <c r="A466" s="10">
        <f t="shared" si="17"/>
        <v>355</v>
      </c>
      <c r="B466" s="6" t="s">
        <v>1776</v>
      </c>
      <c r="C466" s="29" t="s">
        <v>1777</v>
      </c>
      <c r="D466" s="97">
        <v>13000</v>
      </c>
    </row>
    <row r="467" spans="1:4" ht="31.5" x14ac:dyDescent="0.15">
      <c r="A467" s="10">
        <f t="shared" si="17"/>
        <v>356</v>
      </c>
      <c r="B467" s="6" t="s">
        <v>1403</v>
      </c>
      <c r="C467" s="29" t="s">
        <v>1404</v>
      </c>
      <c r="D467" s="97">
        <v>10000</v>
      </c>
    </row>
    <row r="468" spans="1:4" x14ac:dyDescent="0.15">
      <c r="A468" s="10">
        <f t="shared" si="17"/>
        <v>357</v>
      </c>
      <c r="B468" s="6" t="s">
        <v>31</v>
      </c>
      <c r="C468" s="29" t="s">
        <v>32</v>
      </c>
      <c r="D468" s="97">
        <v>335</v>
      </c>
    </row>
    <row r="469" spans="1:4" x14ac:dyDescent="0.15">
      <c r="A469" s="10">
        <f t="shared" si="17"/>
        <v>358</v>
      </c>
      <c r="B469" s="6" t="s">
        <v>463</v>
      </c>
      <c r="C469" s="29" t="s">
        <v>464</v>
      </c>
      <c r="D469" s="97">
        <v>250</v>
      </c>
    </row>
    <row r="470" spans="1:4" x14ac:dyDescent="0.15">
      <c r="A470" s="10">
        <f t="shared" si="17"/>
        <v>359</v>
      </c>
      <c r="B470" s="6" t="s">
        <v>86</v>
      </c>
      <c r="C470" s="29" t="s">
        <v>87</v>
      </c>
      <c r="D470" s="97">
        <v>200</v>
      </c>
    </row>
    <row r="471" spans="1:4" x14ac:dyDescent="0.15">
      <c r="A471" s="10">
        <f t="shared" si="17"/>
        <v>360</v>
      </c>
      <c r="B471" s="6" t="s">
        <v>193</v>
      </c>
      <c r="C471" s="29" t="s">
        <v>194</v>
      </c>
      <c r="D471" s="97">
        <v>400</v>
      </c>
    </row>
    <row r="472" spans="1:4" x14ac:dyDescent="0.15">
      <c r="A472" s="10">
        <f t="shared" si="17"/>
        <v>361</v>
      </c>
      <c r="B472" s="6" t="s">
        <v>72</v>
      </c>
      <c r="C472" s="29" t="s">
        <v>73</v>
      </c>
      <c r="D472" s="97">
        <v>230</v>
      </c>
    </row>
    <row r="473" spans="1:4" x14ac:dyDescent="0.15">
      <c r="A473" s="10">
        <f t="shared" si="17"/>
        <v>362</v>
      </c>
      <c r="B473" s="6" t="s">
        <v>461</v>
      </c>
      <c r="C473" s="29" t="s">
        <v>462</v>
      </c>
      <c r="D473" s="97">
        <v>200</v>
      </c>
    </row>
    <row r="474" spans="1:4" x14ac:dyDescent="0.15">
      <c r="A474" s="10">
        <f t="shared" si="17"/>
        <v>363</v>
      </c>
      <c r="B474" s="6" t="s">
        <v>160</v>
      </c>
      <c r="C474" s="29" t="s">
        <v>161</v>
      </c>
      <c r="D474" s="97">
        <v>650</v>
      </c>
    </row>
    <row r="475" spans="1:4" x14ac:dyDescent="0.15">
      <c r="A475" s="10">
        <f t="shared" si="17"/>
        <v>364</v>
      </c>
      <c r="B475" s="6" t="s">
        <v>507</v>
      </c>
      <c r="C475" s="29" t="s">
        <v>508</v>
      </c>
      <c r="D475" s="97">
        <v>3000</v>
      </c>
    </row>
    <row r="476" spans="1:4" ht="18.75" x14ac:dyDescent="0.15">
      <c r="A476" s="80"/>
      <c r="B476" s="80"/>
      <c r="C476" s="81" t="s">
        <v>1778</v>
      </c>
      <c r="D476" s="102"/>
    </row>
    <row r="477" spans="1:4" x14ac:dyDescent="0.15">
      <c r="A477" s="10">
        <f>A475+1</f>
        <v>365</v>
      </c>
      <c r="B477" s="6" t="s">
        <v>1494</v>
      </c>
      <c r="C477" s="29" t="s">
        <v>1495</v>
      </c>
      <c r="D477" s="97">
        <v>190</v>
      </c>
    </row>
    <row r="478" spans="1:4" x14ac:dyDescent="0.15">
      <c r="A478" s="10">
        <f>A477+1</f>
        <v>366</v>
      </c>
      <c r="B478" s="6" t="s">
        <v>1498</v>
      </c>
      <c r="C478" s="29" t="s">
        <v>1499</v>
      </c>
      <c r="D478" s="97">
        <v>160</v>
      </c>
    </row>
    <row r="479" spans="1:4" x14ac:dyDescent="0.15">
      <c r="A479" s="10">
        <f t="shared" ref="A479:A490" si="18">A478+1</f>
        <v>367</v>
      </c>
      <c r="B479" s="6" t="s">
        <v>1482</v>
      </c>
      <c r="C479" s="29" t="s">
        <v>1483</v>
      </c>
      <c r="D479" s="97">
        <v>250</v>
      </c>
    </row>
    <row r="480" spans="1:4" x14ac:dyDescent="0.15">
      <c r="A480" s="10">
        <f t="shared" si="18"/>
        <v>368</v>
      </c>
      <c r="B480" s="6" t="s">
        <v>1518</v>
      </c>
      <c r="C480" s="29" t="s">
        <v>1519</v>
      </c>
      <c r="D480" s="97">
        <v>1450</v>
      </c>
    </row>
    <row r="481" spans="1:4" x14ac:dyDescent="0.15">
      <c r="A481" s="10">
        <f t="shared" si="18"/>
        <v>369</v>
      </c>
      <c r="B481" s="6" t="s">
        <v>1496</v>
      </c>
      <c r="C481" s="29" t="s">
        <v>1497</v>
      </c>
      <c r="D481" s="97">
        <v>3600</v>
      </c>
    </row>
    <row r="482" spans="1:4" x14ac:dyDescent="0.15">
      <c r="A482" s="10">
        <f t="shared" si="18"/>
        <v>370</v>
      </c>
      <c r="B482" s="6" t="s">
        <v>1486</v>
      </c>
      <c r="C482" s="29" t="s">
        <v>1487</v>
      </c>
      <c r="D482" s="97">
        <v>190</v>
      </c>
    </row>
    <row r="483" spans="1:4" x14ac:dyDescent="0.15">
      <c r="A483" s="10">
        <f t="shared" si="18"/>
        <v>371</v>
      </c>
      <c r="B483" s="6" t="s">
        <v>1484</v>
      </c>
      <c r="C483" s="29" t="s">
        <v>1485</v>
      </c>
      <c r="D483" s="97">
        <v>190</v>
      </c>
    </row>
    <row r="484" spans="1:4" x14ac:dyDescent="0.15">
      <c r="A484" s="10">
        <f t="shared" si="18"/>
        <v>372</v>
      </c>
      <c r="B484" s="6" t="s">
        <v>1476</v>
      </c>
      <c r="C484" s="29" t="s">
        <v>1477</v>
      </c>
      <c r="D484" s="97">
        <v>190</v>
      </c>
    </row>
    <row r="485" spans="1:4" x14ac:dyDescent="0.15">
      <c r="A485" s="10">
        <f t="shared" si="18"/>
        <v>373</v>
      </c>
      <c r="B485" s="6" t="s">
        <v>1524</v>
      </c>
      <c r="C485" s="29" t="s">
        <v>1525</v>
      </c>
      <c r="D485" s="97">
        <v>600</v>
      </c>
    </row>
    <row r="486" spans="1:4" x14ac:dyDescent="0.15">
      <c r="A486" s="10">
        <f t="shared" si="18"/>
        <v>374</v>
      </c>
      <c r="B486" s="6" t="s">
        <v>1473</v>
      </c>
      <c r="C486" s="29" t="s">
        <v>1474</v>
      </c>
      <c r="D486" s="97">
        <v>665</v>
      </c>
    </row>
    <row r="487" spans="1:4" x14ac:dyDescent="0.15">
      <c r="A487" s="10">
        <f t="shared" si="18"/>
        <v>375</v>
      </c>
      <c r="B487" s="6" t="s">
        <v>1480</v>
      </c>
      <c r="C487" s="29" t="s">
        <v>1481</v>
      </c>
      <c r="D487" s="97">
        <v>180</v>
      </c>
    </row>
    <row r="488" spans="1:4" x14ac:dyDescent="0.15">
      <c r="A488" s="10">
        <f t="shared" si="18"/>
        <v>376</v>
      </c>
      <c r="B488" s="6" t="s">
        <v>1478</v>
      </c>
      <c r="C488" s="29" t="s">
        <v>1479</v>
      </c>
      <c r="D488" s="97">
        <v>180</v>
      </c>
    </row>
    <row r="489" spans="1:4" x14ac:dyDescent="0.15">
      <c r="A489" s="10">
        <f t="shared" si="18"/>
        <v>377</v>
      </c>
      <c r="B489" s="6" t="s">
        <v>1488</v>
      </c>
      <c r="C489" s="29" t="s">
        <v>1489</v>
      </c>
      <c r="D489" s="97">
        <v>180</v>
      </c>
    </row>
    <row r="490" spans="1:4" x14ac:dyDescent="0.15">
      <c r="A490" s="10">
        <f t="shared" si="18"/>
        <v>378</v>
      </c>
      <c r="B490" s="6" t="s">
        <v>1492</v>
      </c>
      <c r="C490" s="29" t="s">
        <v>1493</v>
      </c>
      <c r="D490" s="97">
        <v>200</v>
      </c>
    </row>
    <row r="491" spans="1:4" ht="18.75" x14ac:dyDescent="0.15">
      <c r="A491" s="80"/>
      <c r="B491" s="80"/>
      <c r="C491" s="81" t="s">
        <v>1779</v>
      </c>
      <c r="D491" s="102"/>
    </row>
    <row r="492" spans="1:4" x14ac:dyDescent="0.15">
      <c r="A492" s="10">
        <f>A490+1</f>
        <v>379</v>
      </c>
      <c r="B492" s="6" t="s">
        <v>429</v>
      </c>
      <c r="C492" s="29" t="s">
        <v>430</v>
      </c>
      <c r="D492" s="97">
        <v>660</v>
      </c>
    </row>
    <row r="493" spans="1:4" x14ac:dyDescent="0.15">
      <c r="A493" s="10">
        <f>A492+1</f>
        <v>380</v>
      </c>
      <c r="B493" s="6" t="s">
        <v>558</v>
      </c>
      <c r="C493" s="29" t="s">
        <v>559</v>
      </c>
      <c r="D493" s="97">
        <v>660</v>
      </c>
    </row>
    <row r="494" spans="1:4" ht="31.5" x14ac:dyDescent="0.15">
      <c r="A494" s="10">
        <f t="shared" ref="A494:A557" si="19">A493+1</f>
        <v>381</v>
      </c>
      <c r="B494" s="6" t="s">
        <v>556</v>
      </c>
      <c r="C494" s="29" t="s">
        <v>557</v>
      </c>
      <c r="D494" s="97">
        <v>2400</v>
      </c>
    </row>
    <row r="495" spans="1:4" x14ac:dyDescent="0.15">
      <c r="A495" s="10">
        <f t="shared" si="19"/>
        <v>382</v>
      </c>
      <c r="B495" s="6" t="s">
        <v>513</v>
      </c>
      <c r="C495" s="29" t="s">
        <v>514</v>
      </c>
      <c r="D495" s="97">
        <v>1700</v>
      </c>
    </row>
    <row r="496" spans="1:4" x14ac:dyDescent="0.15">
      <c r="A496" s="10">
        <f t="shared" si="19"/>
        <v>383</v>
      </c>
      <c r="B496" s="6" t="s">
        <v>1780</v>
      </c>
      <c r="C496" s="29" t="s">
        <v>1781</v>
      </c>
      <c r="D496" s="97">
        <v>635</v>
      </c>
    </row>
    <row r="497" spans="1:4" x14ac:dyDescent="0.15">
      <c r="A497" s="10">
        <f t="shared" si="19"/>
        <v>384</v>
      </c>
      <c r="B497" s="6" t="s">
        <v>431</v>
      </c>
      <c r="C497" s="29" t="s">
        <v>432</v>
      </c>
      <c r="D497" s="97">
        <v>635</v>
      </c>
    </row>
    <row r="498" spans="1:4" x14ac:dyDescent="0.15">
      <c r="A498" s="10">
        <f t="shared" si="19"/>
        <v>385</v>
      </c>
      <c r="B498" s="6" t="s">
        <v>433</v>
      </c>
      <c r="C498" s="29" t="s">
        <v>434</v>
      </c>
      <c r="D498" s="97">
        <v>630</v>
      </c>
    </row>
    <row r="499" spans="1:4" x14ac:dyDescent="0.15">
      <c r="A499" s="10">
        <f t="shared" si="19"/>
        <v>386</v>
      </c>
      <c r="B499" s="6" t="s">
        <v>147</v>
      </c>
      <c r="C499" s="29" t="s">
        <v>148</v>
      </c>
      <c r="D499" s="97">
        <v>630</v>
      </c>
    </row>
    <row r="500" spans="1:4" x14ac:dyDescent="0.15">
      <c r="A500" s="10">
        <f t="shared" si="19"/>
        <v>387</v>
      </c>
      <c r="B500" s="6" t="s">
        <v>149</v>
      </c>
      <c r="C500" s="29" t="s">
        <v>150</v>
      </c>
      <c r="D500" s="97">
        <v>610</v>
      </c>
    </row>
    <row r="501" spans="1:4" x14ac:dyDescent="0.15">
      <c r="A501" s="10">
        <f t="shared" si="19"/>
        <v>388</v>
      </c>
      <c r="B501" s="6" t="s">
        <v>805</v>
      </c>
      <c r="C501" s="29" t="s">
        <v>806</v>
      </c>
      <c r="D501" s="97">
        <v>580</v>
      </c>
    </row>
    <row r="502" spans="1:4" x14ac:dyDescent="0.15">
      <c r="A502" s="10">
        <f t="shared" si="19"/>
        <v>389</v>
      </c>
      <c r="B502" s="6" t="s">
        <v>437</v>
      </c>
      <c r="C502" s="29" t="s">
        <v>438</v>
      </c>
      <c r="D502" s="97">
        <v>2070</v>
      </c>
    </row>
    <row r="503" spans="1:4" ht="31.5" x14ac:dyDescent="0.15">
      <c r="A503" s="10">
        <f t="shared" si="19"/>
        <v>390</v>
      </c>
      <c r="B503" s="35" t="s">
        <v>1017</v>
      </c>
      <c r="C503" s="36" t="s">
        <v>1018</v>
      </c>
      <c r="D503" s="97">
        <v>1020</v>
      </c>
    </row>
    <row r="504" spans="1:4" x14ac:dyDescent="0.15">
      <c r="A504" s="10">
        <f t="shared" si="19"/>
        <v>391</v>
      </c>
      <c r="B504" s="6" t="s">
        <v>953</v>
      </c>
      <c r="C504" s="29" t="s">
        <v>954</v>
      </c>
      <c r="D504" s="97">
        <v>500</v>
      </c>
    </row>
    <row r="505" spans="1:4" x14ac:dyDescent="0.15">
      <c r="A505" s="10">
        <f t="shared" si="19"/>
        <v>392</v>
      </c>
      <c r="B505" s="6" t="s">
        <v>1015</v>
      </c>
      <c r="C505" s="29" t="s">
        <v>1016</v>
      </c>
      <c r="D505" s="97">
        <v>500</v>
      </c>
    </row>
    <row r="506" spans="1:4" ht="31.5" x14ac:dyDescent="0.15">
      <c r="A506" s="10">
        <f t="shared" si="19"/>
        <v>393</v>
      </c>
      <c r="B506" s="6" t="s">
        <v>182</v>
      </c>
      <c r="C506" s="29" t="s">
        <v>183</v>
      </c>
      <c r="D506" s="97">
        <v>800</v>
      </c>
    </row>
    <row r="507" spans="1:4" x14ac:dyDescent="0.15">
      <c r="A507" s="10">
        <f t="shared" si="19"/>
        <v>394</v>
      </c>
      <c r="B507" s="6" t="s">
        <v>176</v>
      </c>
      <c r="C507" s="29" t="s">
        <v>177</v>
      </c>
      <c r="D507" s="97">
        <v>3120</v>
      </c>
    </row>
    <row r="508" spans="1:4" x14ac:dyDescent="0.15">
      <c r="A508" s="10">
        <f t="shared" si="19"/>
        <v>395</v>
      </c>
      <c r="B508" s="6" t="s">
        <v>453</v>
      </c>
      <c r="C508" s="29" t="s">
        <v>454</v>
      </c>
      <c r="D508" s="97">
        <v>600</v>
      </c>
    </row>
    <row r="509" spans="1:4" x14ac:dyDescent="0.15">
      <c r="A509" s="10">
        <f t="shared" si="19"/>
        <v>396</v>
      </c>
      <c r="B509" s="6" t="s">
        <v>505</v>
      </c>
      <c r="C509" s="29" t="s">
        <v>1782</v>
      </c>
      <c r="D509" s="97">
        <v>1310</v>
      </c>
    </row>
    <row r="510" spans="1:4" x14ac:dyDescent="0.15">
      <c r="A510" s="10">
        <f t="shared" si="19"/>
        <v>397</v>
      </c>
      <c r="B510" s="6" t="s">
        <v>439</v>
      </c>
      <c r="C510" s="29" t="s">
        <v>440</v>
      </c>
      <c r="D510" s="97">
        <v>500</v>
      </c>
    </row>
    <row r="511" spans="1:4" x14ac:dyDescent="0.15">
      <c r="A511" s="10">
        <f t="shared" si="19"/>
        <v>398</v>
      </c>
      <c r="B511" s="6" t="s">
        <v>443</v>
      </c>
      <c r="C511" s="29" t="s">
        <v>444</v>
      </c>
      <c r="D511" s="97">
        <v>1000</v>
      </c>
    </row>
    <row r="512" spans="1:4" x14ac:dyDescent="0.15">
      <c r="A512" s="10">
        <f t="shared" si="19"/>
        <v>399</v>
      </c>
      <c r="B512" s="6" t="s">
        <v>490</v>
      </c>
      <c r="C512" s="29" t="s">
        <v>1783</v>
      </c>
      <c r="D512" s="97">
        <v>1595</v>
      </c>
    </row>
    <row r="513" spans="1:4" x14ac:dyDescent="0.15">
      <c r="A513" s="10">
        <f t="shared" si="19"/>
        <v>400</v>
      </c>
      <c r="B513" s="6" t="s">
        <v>62</v>
      </c>
      <c r="C513" s="29" t="s">
        <v>63</v>
      </c>
      <c r="D513" s="97">
        <v>800</v>
      </c>
    </row>
    <row r="514" spans="1:4" x14ac:dyDescent="0.15">
      <c r="A514" s="10">
        <f t="shared" si="19"/>
        <v>401</v>
      </c>
      <c r="B514" s="6" t="s">
        <v>64</v>
      </c>
      <c r="C514" s="29" t="s">
        <v>65</v>
      </c>
      <c r="D514" s="97">
        <v>800</v>
      </c>
    </row>
    <row r="515" spans="1:4" x14ac:dyDescent="0.15">
      <c r="A515" s="10">
        <f t="shared" si="19"/>
        <v>402</v>
      </c>
      <c r="B515" s="6" t="s">
        <v>137</v>
      </c>
      <c r="C515" s="29" t="s">
        <v>138</v>
      </c>
      <c r="D515" s="97">
        <v>1800</v>
      </c>
    </row>
    <row r="516" spans="1:4" x14ac:dyDescent="0.15">
      <c r="A516" s="10">
        <f t="shared" si="19"/>
        <v>403</v>
      </c>
      <c r="B516" s="6" t="s">
        <v>139</v>
      </c>
      <c r="C516" s="29" t="s">
        <v>140</v>
      </c>
      <c r="D516" s="97">
        <v>1800</v>
      </c>
    </row>
    <row r="517" spans="1:4" x14ac:dyDescent="0.15">
      <c r="A517" s="10">
        <f t="shared" si="19"/>
        <v>404</v>
      </c>
      <c r="B517" s="6" t="s">
        <v>66</v>
      </c>
      <c r="C517" s="29" t="s">
        <v>67</v>
      </c>
      <c r="D517" s="97">
        <v>1500</v>
      </c>
    </row>
    <row r="518" spans="1:4" x14ac:dyDescent="0.15">
      <c r="A518" s="10">
        <f t="shared" si="19"/>
        <v>405</v>
      </c>
      <c r="B518" s="6" t="s">
        <v>166</v>
      </c>
      <c r="C518" s="29" t="s">
        <v>167</v>
      </c>
      <c r="D518" s="97">
        <v>550</v>
      </c>
    </row>
    <row r="519" spans="1:4" x14ac:dyDescent="0.15">
      <c r="A519" s="10">
        <f t="shared" si="19"/>
        <v>406</v>
      </c>
      <c r="B519" s="32" t="s">
        <v>125</v>
      </c>
      <c r="C519" s="27" t="s">
        <v>126</v>
      </c>
      <c r="D519" s="97">
        <v>550</v>
      </c>
    </row>
    <row r="520" spans="1:4" x14ac:dyDescent="0.15">
      <c r="A520" s="10">
        <f t="shared" si="19"/>
        <v>407</v>
      </c>
      <c r="B520" s="6" t="s">
        <v>402</v>
      </c>
      <c r="C520" s="29" t="s">
        <v>403</v>
      </c>
      <c r="D520" s="97">
        <v>1300</v>
      </c>
    </row>
    <row r="521" spans="1:4" x14ac:dyDescent="0.15">
      <c r="A521" s="10">
        <f t="shared" si="19"/>
        <v>408</v>
      </c>
      <c r="B521" s="6" t="s">
        <v>401</v>
      </c>
      <c r="C521" s="29" t="s">
        <v>1784</v>
      </c>
      <c r="D521" s="97">
        <v>790</v>
      </c>
    </row>
    <row r="522" spans="1:4" x14ac:dyDescent="0.15">
      <c r="A522" s="10">
        <f t="shared" si="19"/>
        <v>409</v>
      </c>
      <c r="B522" s="6" t="s">
        <v>408</v>
      </c>
      <c r="C522" s="29" t="s">
        <v>409</v>
      </c>
      <c r="D522" s="97">
        <v>2000</v>
      </c>
    </row>
    <row r="523" spans="1:4" x14ac:dyDescent="0.15">
      <c r="A523" s="10">
        <f t="shared" si="19"/>
        <v>410</v>
      </c>
      <c r="B523" s="6" t="s">
        <v>427</v>
      </c>
      <c r="C523" s="29" t="s">
        <v>428</v>
      </c>
      <c r="D523" s="97">
        <v>500</v>
      </c>
    </row>
    <row r="524" spans="1:4" x14ac:dyDescent="0.15">
      <c r="A524" s="10">
        <f t="shared" si="19"/>
        <v>411</v>
      </c>
      <c r="B524" s="6" t="s">
        <v>451</v>
      </c>
      <c r="C524" s="29" t="s">
        <v>452</v>
      </c>
      <c r="D524" s="97">
        <v>1000</v>
      </c>
    </row>
    <row r="525" spans="1:4" x14ac:dyDescent="0.15">
      <c r="A525" s="10">
        <f t="shared" si="19"/>
        <v>412</v>
      </c>
      <c r="B525" s="6" t="s">
        <v>1515</v>
      </c>
      <c r="C525" s="29" t="s">
        <v>1785</v>
      </c>
      <c r="D525" s="97">
        <v>460</v>
      </c>
    </row>
    <row r="526" spans="1:4" x14ac:dyDescent="0.15">
      <c r="A526" s="10">
        <f t="shared" si="19"/>
        <v>413</v>
      </c>
      <c r="B526" s="35" t="s">
        <v>1786</v>
      </c>
      <c r="C526" s="8" t="s">
        <v>456</v>
      </c>
      <c r="D526" s="97">
        <v>2200</v>
      </c>
    </row>
    <row r="527" spans="1:4" ht="31.5" x14ac:dyDescent="0.15">
      <c r="A527" s="10">
        <f t="shared" si="19"/>
        <v>414</v>
      </c>
      <c r="B527" s="6" t="s">
        <v>535</v>
      </c>
      <c r="C527" s="29" t="s">
        <v>536</v>
      </c>
      <c r="D527" s="97">
        <v>2200</v>
      </c>
    </row>
    <row r="528" spans="1:4" x14ac:dyDescent="0.25">
      <c r="A528" s="10">
        <f t="shared" si="19"/>
        <v>415</v>
      </c>
      <c r="B528" s="37" t="s">
        <v>504</v>
      </c>
      <c r="C528" s="29" t="s">
        <v>1787</v>
      </c>
      <c r="D528" s="97">
        <v>840</v>
      </c>
    </row>
    <row r="529" spans="1:4" x14ac:dyDescent="0.15">
      <c r="A529" s="10">
        <f t="shared" si="19"/>
        <v>416</v>
      </c>
      <c r="B529" s="6" t="s">
        <v>129</v>
      </c>
      <c r="C529" s="29" t="s">
        <v>130</v>
      </c>
      <c r="D529" s="97">
        <v>780</v>
      </c>
    </row>
    <row r="530" spans="1:4" x14ac:dyDescent="0.15">
      <c r="A530" s="10">
        <f t="shared" si="19"/>
        <v>417</v>
      </c>
      <c r="B530" s="6" t="s">
        <v>931</v>
      </c>
      <c r="C530" s="29" t="s">
        <v>932</v>
      </c>
      <c r="D530" s="97">
        <v>1100</v>
      </c>
    </row>
    <row r="531" spans="1:4" x14ac:dyDescent="0.15">
      <c r="A531" s="10">
        <f t="shared" si="19"/>
        <v>418</v>
      </c>
      <c r="B531" s="6" t="s">
        <v>929</v>
      </c>
      <c r="C531" s="29" t="s">
        <v>930</v>
      </c>
      <c r="D531" s="97">
        <v>1100</v>
      </c>
    </row>
    <row r="532" spans="1:4" x14ac:dyDescent="0.15">
      <c r="A532" s="10">
        <f t="shared" si="19"/>
        <v>419</v>
      </c>
      <c r="B532" s="6" t="s">
        <v>526</v>
      </c>
      <c r="C532" s="29" t="s">
        <v>527</v>
      </c>
      <c r="D532" s="97">
        <v>645</v>
      </c>
    </row>
    <row r="533" spans="1:4" x14ac:dyDescent="0.15">
      <c r="A533" s="10">
        <f t="shared" si="19"/>
        <v>420</v>
      </c>
      <c r="B533" s="6" t="s">
        <v>445</v>
      </c>
      <c r="C533" s="29" t="s">
        <v>446</v>
      </c>
      <c r="D533" s="97">
        <v>560</v>
      </c>
    </row>
    <row r="534" spans="1:4" x14ac:dyDescent="0.15">
      <c r="A534" s="10">
        <f t="shared" si="19"/>
        <v>421</v>
      </c>
      <c r="B534" s="6" t="s">
        <v>127</v>
      </c>
      <c r="C534" s="29" t="s">
        <v>128</v>
      </c>
      <c r="D534" s="97">
        <v>2160</v>
      </c>
    </row>
    <row r="535" spans="1:4" x14ac:dyDescent="0.15">
      <c r="A535" s="10">
        <f t="shared" si="19"/>
        <v>422</v>
      </c>
      <c r="B535" s="6" t="s">
        <v>496</v>
      </c>
      <c r="C535" s="29" t="s">
        <v>497</v>
      </c>
      <c r="D535" s="97">
        <v>2500</v>
      </c>
    </row>
    <row r="536" spans="1:4" x14ac:dyDescent="0.15">
      <c r="A536" s="10">
        <f t="shared" si="19"/>
        <v>423</v>
      </c>
      <c r="B536" s="6" t="s">
        <v>1011</v>
      </c>
      <c r="C536" s="29" t="s">
        <v>1012</v>
      </c>
      <c r="D536" s="97">
        <v>1500</v>
      </c>
    </row>
    <row r="537" spans="1:4" x14ac:dyDescent="0.15">
      <c r="A537" s="10">
        <f t="shared" si="19"/>
        <v>424</v>
      </c>
      <c r="B537" s="35" t="s">
        <v>410</v>
      </c>
      <c r="C537" s="8" t="s">
        <v>411</v>
      </c>
      <c r="D537" s="97">
        <v>2075</v>
      </c>
    </row>
    <row r="538" spans="1:4" ht="31.5" x14ac:dyDescent="0.15">
      <c r="A538" s="10">
        <f t="shared" si="19"/>
        <v>425</v>
      </c>
      <c r="B538" s="6" t="s">
        <v>1788</v>
      </c>
      <c r="C538" s="29" t="s">
        <v>1547</v>
      </c>
      <c r="D538" s="97">
        <v>1300</v>
      </c>
    </row>
    <row r="539" spans="1:4" x14ac:dyDescent="0.15">
      <c r="A539" s="10">
        <f t="shared" si="19"/>
        <v>426</v>
      </c>
      <c r="B539" s="6" t="s">
        <v>145</v>
      </c>
      <c r="C539" s="29" t="s">
        <v>146</v>
      </c>
      <c r="D539" s="97">
        <v>600</v>
      </c>
    </row>
    <row r="540" spans="1:4" x14ac:dyDescent="0.15">
      <c r="A540" s="10">
        <f t="shared" si="19"/>
        <v>427</v>
      </c>
      <c r="B540" s="6" t="s">
        <v>491</v>
      </c>
      <c r="C540" s="29" t="s">
        <v>1789</v>
      </c>
      <c r="D540" s="97">
        <v>600</v>
      </c>
    </row>
    <row r="541" spans="1:4" x14ac:dyDescent="0.15">
      <c r="A541" s="10">
        <f t="shared" si="19"/>
        <v>428</v>
      </c>
      <c r="B541" s="6" t="s">
        <v>850</v>
      </c>
      <c r="C541" s="29" t="s">
        <v>851</v>
      </c>
      <c r="D541" s="97">
        <v>4900</v>
      </c>
    </row>
    <row r="542" spans="1:4" x14ac:dyDescent="0.15">
      <c r="A542" s="10">
        <f t="shared" si="19"/>
        <v>429</v>
      </c>
      <c r="B542" s="6" t="s">
        <v>852</v>
      </c>
      <c r="C542" s="29" t="s">
        <v>853</v>
      </c>
      <c r="D542" s="97">
        <v>6600</v>
      </c>
    </row>
    <row r="543" spans="1:4" x14ac:dyDescent="0.15">
      <c r="A543" s="10">
        <f t="shared" si="19"/>
        <v>430</v>
      </c>
      <c r="B543" s="6" t="s">
        <v>162</v>
      </c>
      <c r="C543" s="29" t="s">
        <v>163</v>
      </c>
      <c r="D543" s="97">
        <v>500</v>
      </c>
    </row>
    <row r="544" spans="1:4" x14ac:dyDescent="0.15">
      <c r="A544" s="10">
        <f t="shared" si="19"/>
        <v>431</v>
      </c>
      <c r="B544" s="6" t="s">
        <v>164</v>
      </c>
      <c r="C544" s="29" t="s">
        <v>165</v>
      </c>
      <c r="D544" s="97">
        <v>900</v>
      </c>
    </row>
    <row r="545" spans="1:4" x14ac:dyDescent="0.15">
      <c r="A545" s="10">
        <f t="shared" si="19"/>
        <v>432</v>
      </c>
      <c r="B545" s="6" t="s">
        <v>197</v>
      </c>
      <c r="C545" s="29" t="s">
        <v>198</v>
      </c>
      <c r="D545" s="97">
        <v>600</v>
      </c>
    </row>
    <row r="546" spans="1:4" x14ac:dyDescent="0.15">
      <c r="A546" s="10">
        <f t="shared" si="19"/>
        <v>433</v>
      </c>
      <c r="B546" s="6" t="s">
        <v>141</v>
      </c>
      <c r="C546" s="29" t="s">
        <v>142</v>
      </c>
      <c r="D546" s="97">
        <v>380</v>
      </c>
    </row>
    <row r="547" spans="1:4" x14ac:dyDescent="0.15">
      <c r="A547" s="10">
        <f t="shared" si="19"/>
        <v>434</v>
      </c>
      <c r="B547" s="6" t="s">
        <v>191</v>
      </c>
      <c r="C547" s="29" t="s">
        <v>192</v>
      </c>
      <c r="D547" s="97">
        <v>900</v>
      </c>
    </row>
    <row r="548" spans="1:4" x14ac:dyDescent="0.15">
      <c r="A548" s="10">
        <f t="shared" si="19"/>
        <v>435</v>
      </c>
      <c r="B548" s="6" t="s">
        <v>189</v>
      </c>
      <c r="C548" s="29" t="s">
        <v>190</v>
      </c>
      <c r="D548" s="97">
        <v>720</v>
      </c>
    </row>
    <row r="549" spans="1:4" x14ac:dyDescent="0.15">
      <c r="A549" s="10">
        <f t="shared" si="19"/>
        <v>436</v>
      </c>
      <c r="B549" s="6" t="s">
        <v>131</v>
      </c>
      <c r="C549" s="29" t="s">
        <v>132</v>
      </c>
      <c r="D549" s="97">
        <v>380</v>
      </c>
    </row>
    <row r="550" spans="1:4" x14ac:dyDescent="0.15">
      <c r="A550" s="10">
        <f t="shared" si="19"/>
        <v>437</v>
      </c>
      <c r="B550" s="6" t="s">
        <v>133</v>
      </c>
      <c r="C550" s="29" t="s">
        <v>134</v>
      </c>
      <c r="D550" s="97">
        <v>420</v>
      </c>
    </row>
    <row r="551" spans="1:4" x14ac:dyDescent="0.15">
      <c r="A551" s="10">
        <f t="shared" si="19"/>
        <v>438</v>
      </c>
      <c r="B551" s="35" t="s">
        <v>487</v>
      </c>
      <c r="C551" s="8" t="s">
        <v>1790</v>
      </c>
      <c r="D551" s="97">
        <v>700</v>
      </c>
    </row>
    <row r="552" spans="1:4" x14ac:dyDescent="0.15">
      <c r="A552" s="10">
        <f t="shared" si="19"/>
        <v>439</v>
      </c>
      <c r="B552" s="6" t="s">
        <v>534</v>
      </c>
      <c r="C552" s="29" t="s">
        <v>1791</v>
      </c>
      <c r="D552" s="97">
        <v>1100</v>
      </c>
    </row>
    <row r="553" spans="1:4" x14ac:dyDescent="0.15">
      <c r="A553" s="10">
        <f t="shared" si="19"/>
        <v>440</v>
      </c>
      <c r="B553" s="6" t="s">
        <v>425</v>
      </c>
      <c r="C553" s="29" t="s">
        <v>426</v>
      </c>
      <c r="D553" s="97">
        <v>450</v>
      </c>
    </row>
    <row r="554" spans="1:4" ht="31.5" x14ac:dyDescent="0.15">
      <c r="A554" s="10">
        <f t="shared" si="19"/>
        <v>441</v>
      </c>
      <c r="B554" s="6" t="s">
        <v>184</v>
      </c>
      <c r="C554" s="29" t="s">
        <v>185</v>
      </c>
      <c r="D554" s="97">
        <v>450</v>
      </c>
    </row>
    <row r="555" spans="1:4" ht="31.5" x14ac:dyDescent="0.15">
      <c r="A555" s="10">
        <f t="shared" si="19"/>
        <v>442</v>
      </c>
      <c r="B555" s="6" t="s">
        <v>1792</v>
      </c>
      <c r="C555" s="29" t="s">
        <v>186</v>
      </c>
      <c r="D555" s="97">
        <v>450</v>
      </c>
    </row>
    <row r="556" spans="1:4" x14ac:dyDescent="0.15">
      <c r="A556" s="10">
        <f t="shared" si="19"/>
        <v>443</v>
      </c>
      <c r="B556" s="6" t="s">
        <v>172</v>
      </c>
      <c r="C556" s="29" t="s">
        <v>173</v>
      </c>
      <c r="D556" s="97">
        <v>690</v>
      </c>
    </row>
    <row r="557" spans="1:4" x14ac:dyDescent="0.15">
      <c r="A557" s="10">
        <f t="shared" si="19"/>
        <v>444</v>
      </c>
      <c r="B557" s="6" t="s">
        <v>447</v>
      </c>
      <c r="C557" s="29" t="s">
        <v>448</v>
      </c>
      <c r="D557" s="97">
        <v>500</v>
      </c>
    </row>
    <row r="558" spans="1:4" x14ac:dyDescent="0.15">
      <c r="A558" s="10">
        <f t="shared" ref="A558" si="20">A557+1</f>
        <v>445</v>
      </c>
      <c r="B558" s="6" t="s">
        <v>449</v>
      </c>
      <c r="C558" s="29" t="s">
        <v>450</v>
      </c>
      <c r="D558" s="97">
        <v>780</v>
      </c>
    </row>
    <row r="559" spans="1:4" ht="18.75" x14ac:dyDescent="0.15">
      <c r="A559" s="80"/>
      <c r="B559" s="80"/>
      <c r="C559" s="81" t="s">
        <v>1793</v>
      </c>
      <c r="D559" s="102"/>
    </row>
    <row r="560" spans="1:4" x14ac:dyDescent="0.15">
      <c r="A560" s="10">
        <f>A558+1</f>
        <v>446</v>
      </c>
      <c r="B560" s="6" t="s">
        <v>1412</v>
      </c>
      <c r="C560" s="29" t="s">
        <v>1794</v>
      </c>
      <c r="D560" s="97">
        <v>5040</v>
      </c>
    </row>
    <row r="561" spans="1:4" x14ac:dyDescent="0.15">
      <c r="A561" s="10">
        <f>A560+1</f>
        <v>447</v>
      </c>
      <c r="B561" s="6" t="s">
        <v>1506</v>
      </c>
      <c r="C561" s="29" t="s">
        <v>1795</v>
      </c>
      <c r="D561" s="97">
        <v>440</v>
      </c>
    </row>
    <row r="562" spans="1:4" x14ac:dyDescent="0.15">
      <c r="A562" s="10">
        <f t="shared" ref="A562:A571" si="21">A561+1</f>
        <v>448</v>
      </c>
      <c r="B562" s="6" t="s">
        <v>1507</v>
      </c>
      <c r="C562" s="29" t="s">
        <v>1508</v>
      </c>
      <c r="D562" s="97">
        <v>600</v>
      </c>
    </row>
    <row r="563" spans="1:4" x14ac:dyDescent="0.15">
      <c r="A563" s="10">
        <f t="shared" si="21"/>
        <v>449</v>
      </c>
      <c r="B563" s="6" t="s">
        <v>441</v>
      </c>
      <c r="C563" s="29" t="s">
        <v>442</v>
      </c>
      <c r="D563" s="97">
        <v>530</v>
      </c>
    </row>
    <row r="564" spans="1:4" x14ac:dyDescent="0.15">
      <c r="A564" s="10">
        <f t="shared" si="21"/>
        <v>450</v>
      </c>
      <c r="B564" s="6" t="s">
        <v>435</v>
      </c>
      <c r="C564" s="29" t="s">
        <v>436</v>
      </c>
      <c r="D564" s="97">
        <v>550</v>
      </c>
    </row>
    <row r="565" spans="1:4" ht="31.5" x14ac:dyDescent="0.15">
      <c r="A565" s="10">
        <f t="shared" si="21"/>
        <v>451</v>
      </c>
      <c r="B565" s="6" t="s">
        <v>1796</v>
      </c>
      <c r="C565" s="29" t="s">
        <v>1548</v>
      </c>
      <c r="D565" s="97">
        <v>2000</v>
      </c>
    </row>
    <row r="566" spans="1:4" x14ac:dyDescent="0.15">
      <c r="A566" s="10">
        <f t="shared" si="21"/>
        <v>452</v>
      </c>
      <c r="B566" s="6" t="s">
        <v>1504</v>
      </c>
      <c r="C566" s="29" t="s">
        <v>1505</v>
      </c>
      <c r="D566" s="97">
        <v>800</v>
      </c>
    </row>
    <row r="567" spans="1:4" x14ac:dyDescent="0.25">
      <c r="A567" s="10">
        <f t="shared" si="21"/>
        <v>453</v>
      </c>
      <c r="B567" s="58" t="s">
        <v>1797</v>
      </c>
      <c r="C567" s="29" t="s">
        <v>1500</v>
      </c>
      <c r="D567" s="97">
        <v>2800</v>
      </c>
    </row>
    <row r="568" spans="1:4" x14ac:dyDescent="0.15">
      <c r="A568" s="10">
        <f t="shared" si="21"/>
        <v>454</v>
      </c>
      <c r="B568" s="6" t="s">
        <v>1502</v>
      </c>
      <c r="C568" s="29" t="s">
        <v>1503</v>
      </c>
      <c r="D568" s="97">
        <v>2800</v>
      </c>
    </row>
    <row r="569" spans="1:4" x14ac:dyDescent="0.15">
      <c r="A569" s="10">
        <f t="shared" si="21"/>
        <v>455</v>
      </c>
      <c r="B569" s="6" t="s">
        <v>1501</v>
      </c>
      <c r="C569" s="29" t="s">
        <v>1798</v>
      </c>
      <c r="D569" s="97">
        <v>2800</v>
      </c>
    </row>
    <row r="570" spans="1:4" x14ac:dyDescent="0.15">
      <c r="A570" s="10">
        <f t="shared" si="21"/>
        <v>456</v>
      </c>
      <c r="B570" s="6" t="s">
        <v>1509</v>
      </c>
      <c r="C570" s="29" t="s">
        <v>1510</v>
      </c>
      <c r="D570" s="97">
        <v>1400</v>
      </c>
    </row>
    <row r="571" spans="1:4" x14ac:dyDescent="0.15">
      <c r="A571" s="10">
        <f t="shared" si="21"/>
        <v>457</v>
      </c>
      <c r="B571" s="6" t="s">
        <v>1511</v>
      </c>
      <c r="C571" s="29" t="s">
        <v>1512</v>
      </c>
      <c r="D571" s="97">
        <v>250</v>
      </c>
    </row>
    <row r="572" spans="1:4" ht="18.75" x14ac:dyDescent="0.15">
      <c r="A572" s="83"/>
      <c r="B572" s="73"/>
      <c r="C572" s="84" t="s">
        <v>1799</v>
      </c>
      <c r="D572" s="102"/>
    </row>
    <row r="573" spans="1:4" x14ac:dyDescent="0.15">
      <c r="A573" s="10">
        <v>457</v>
      </c>
      <c r="B573" s="6" t="s">
        <v>848</v>
      </c>
      <c r="C573" s="29" t="s">
        <v>1800</v>
      </c>
      <c r="D573" s="97">
        <v>996</v>
      </c>
    </row>
    <row r="574" spans="1:4" x14ac:dyDescent="0.15">
      <c r="A574" s="10">
        <f>A573+1</f>
        <v>458</v>
      </c>
      <c r="B574" s="6" t="s">
        <v>849</v>
      </c>
      <c r="C574" s="29" t="s">
        <v>1801</v>
      </c>
      <c r="D574" s="97">
        <v>4320</v>
      </c>
    </row>
    <row r="575" spans="1:4" x14ac:dyDescent="0.15">
      <c r="A575" s="10">
        <f t="shared" ref="A575:A576" si="22">A574+1</f>
        <v>459</v>
      </c>
      <c r="B575" s="6" t="s">
        <v>455</v>
      </c>
      <c r="C575" s="29" t="s">
        <v>1802</v>
      </c>
      <c r="D575" s="97">
        <v>7200</v>
      </c>
    </row>
    <row r="576" spans="1:4" x14ac:dyDescent="0.15">
      <c r="A576" s="10">
        <f t="shared" si="22"/>
        <v>460</v>
      </c>
      <c r="B576" s="6" t="s">
        <v>854</v>
      </c>
      <c r="C576" s="29" t="s">
        <v>1803</v>
      </c>
      <c r="D576" s="97">
        <v>4835</v>
      </c>
    </row>
    <row r="577" spans="1:4" ht="18.75" x14ac:dyDescent="0.15">
      <c r="A577" s="80"/>
      <c r="B577" s="80"/>
      <c r="C577" s="81" t="s">
        <v>1804</v>
      </c>
      <c r="D577" s="102"/>
    </row>
    <row r="578" spans="1:4" x14ac:dyDescent="0.15">
      <c r="A578" s="10">
        <f>A576+1</f>
        <v>461</v>
      </c>
      <c r="B578" s="6" t="s">
        <v>512</v>
      </c>
      <c r="C578" s="29" t="s">
        <v>1805</v>
      </c>
      <c r="D578" s="97">
        <v>2500</v>
      </c>
    </row>
    <row r="579" spans="1:4" x14ac:dyDescent="0.15">
      <c r="A579" s="10">
        <f>A578+1</f>
        <v>462</v>
      </c>
      <c r="B579" s="6" t="s">
        <v>1522</v>
      </c>
      <c r="C579" s="29" t="s">
        <v>1523</v>
      </c>
      <c r="D579" s="97">
        <v>505</v>
      </c>
    </row>
    <row r="580" spans="1:4" ht="31.5" x14ac:dyDescent="0.15">
      <c r="A580" s="10">
        <f t="shared" ref="A580:A616" si="23">A579+1</f>
        <v>463</v>
      </c>
      <c r="B580" s="6" t="s">
        <v>1806</v>
      </c>
      <c r="C580" s="29" t="s">
        <v>1533</v>
      </c>
      <c r="D580" s="97">
        <v>3500</v>
      </c>
    </row>
    <row r="581" spans="1:4" x14ac:dyDescent="0.15">
      <c r="A581" s="10">
        <f t="shared" si="23"/>
        <v>464</v>
      </c>
      <c r="B581" s="27" t="s">
        <v>1807</v>
      </c>
      <c r="C581" s="29" t="s">
        <v>518</v>
      </c>
      <c r="D581" s="97">
        <v>3600</v>
      </c>
    </row>
    <row r="582" spans="1:4" ht="31.5" x14ac:dyDescent="0.15">
      <c r="A582" s="10">
        <f t="shared" si="23"/>
        <v>465</v>
      </c>
      <c r="B582" s="27" t="s">
        <v>519</v>
      </c>
      <c r="C582" s="29" t="s">
        <v>520</v>
      </c>
      <c r="D582" s="97">
        <v>2800</v>
      </c>
    </row>
    <row r="583" spans="1:4" ht="31.5" x14ac:dyDescent="0.15">
      <c r="A583" s="10">
        <f t="shared" si="23"/>
        <v>466</v>
      </c>
      <c r="B583" s="27" t="s">
        <v>521</v>
      </c>
      <c r="C583" s="29" t="s">
        <v>522</v>
      </c>
      <c r="D583" s="97">
        <v>2400</v>
      </c>
    </row>
    <row r="584" spans="1:4" x14ac:dyDescent="0.15">
      <c r="A584" s="10">
        <f t="shared" si="23"/>
        <v>467</v>
      </c>
      <c r="B584" s="6" t="s">
        <v>1302</v>
      </c>
      <c r="C584" s="29" t="s">
        <v>1808</v>
      </c>
      <c r="D584" s="97">
        <v>2000</v>
      </c>
    </row>
    <row r="585" spans="1:4" x14ac:dyDescent="0.15">
      <c r="A585" s="10">
        <f t="shared" si="23"/>
        <v>468</v>
      </c>
      <c r="B585" s="6" t="s">
        <v>1321</v>
      </c>
      <c r="C585" s="29" t="s">
        <v>1322</v>
      </c>
      <c r="D585" s="97">
        <v>2000</v>
      </c>
    </row>
    <row r="586" spans="1:4" x14ac:dyDescent="0.15">
      <c r="A586" s="10">
        <f t="shared" si="23"/>
        <v>469</v>
      </c>
      <c r="B586" s="6" t="s">
        <v>1323</v>
      </c>
      <c r="C586" s="29" t="s">
        <v>1324</v>
      </c>
      <c r="D586" s="97">
        <v>2000</v>
      </c>
    </row>
    <row r="587" spans="1:4" x14ac:dyDescent="0.15">
      <c r="A587" s="10">
        <f t="shared" si="23"/>
        <v>470</v>
      </c>
      <c r="B587" s="6" t="s">
        <v>1325</v>
      </c>
      <c r="C587" s="29" t="s">
        <v>1326</v>
      </c>
      <c r="D587" s="97">
        <v>1915</v>
      </c>
    </row>
    <row r="588" spans="1:4" x14ac:dyDescent="0.15">
      <c r="A588" s="10">
        <f t="shared" si="23"/>
        <v>471</v>
      </c>
      <c r="B588" s="6" t="s">
        <v>1327</v>
      </c>
      <c r="C588" s="29" t="s">
        <v>1328</v>
      </c>
      <c r="D588" s="97">
        <v>1890</v>
      </c>
    </row>
    <row r="589" spans="1:4" x14ac:dyDescent="0.15">
      <c r="A589" s="10">
        <f t="shared" si="23"/>
        <v>472</v>
      </c>
      <c r="B589" s="6" t="s">
        <v>1329</v>
      </c>
      <c r="C589" s="29" t="s">
        <v>1330</v>
      </c>
      <c r="D589" s="97">
        <v>2075</v>
      </c>
    </row>
    <row r="590" spans="1:4" x14ac:dyDescent="0.15">
      <c r="A590" s="10">
        <f t="shared" si="23"/>
        <v>473</v>
      </c>
      <c r="B590" s="6" t="s">
        <v>1331</v>
      </c>
      <c r="C590" s="29" t="s">
        <v>1332</v>
      </c>
      <c r="D590" s="97">
        <v>1895</v>
      </c>
    </row>
    <row r="591" spans="1:4" x14ac:dyDescent="0.15">
      <c r="A591" s="10">
        <f t="shared" si="23"/>
        <v>474</v>
      </c>
      <c r="B591" s="6" t="s">
        <v>1333</v>
      </c>
      <c r="C591" s="29" t="s">
        <v>1334</v>
      </c>
      <c r="D591" s="97">
        <v>1915</v>
      </c>
    </row>
    <row r="592" spans="1:4" x14ac:dyDescent="0.15">
      <c r="A592" s="10">
        <f t="shared" si="23"/>
        <v>475</v>
      </c>
      <c r="B592" s="6" t="s">
        <v>1335</v>
      </c>
      <c r="C592" s="29" t="s">
        <v>1336</v>
      </c>
      <c r="D592" s="97">
        <v>985</v>
      </c>
    </row>
    <row r="593" spans="1:4" x14ac:dyDescent="0.15">
      <c r="A593" s="10">
        <f t="shared" si="23"/>
        <v>476</v>
      </c>
      <c r="B593" s="6" t="s">
        <v>1303</v>
      </c>
      <c r="C593" s="29" t="s">
        <v>1304</v>
      </c>
      <c r="D593" s="97">
        <v>2200</v>
      </c>
    </row>
    <row r="594" spans="1:4" x14ac:dyDescent="0.15">
      <c r="A594" s="10">
        <f t="shared" si="23"/>
        <v>477</v>
      </c>
      <c r="B594" s="6" t="s">
        <v>1305</v>
      </c>
      <c r="C594" s="29" t="s">
        <v>1306</v>
      </c>
      <c r="D594" s="97">
        <v>2200</v>
      </c>
    </row>
    <row r="595" spans="1:4" x14ac:dyDescent="0.15">
      <c r="A595" s="10">
        <f t="shared" si="23"/>
        <v>478</v>
      </c>
      <c r="B595" s="6" t="s">
        <v>1339</v>
      </c>
      <c r="C595" s="29" t="s">
        <v>1340</v>
      </c>
      <c r="D595" s="97">
        <v>2200</v>
      </c>
    </row>
    <row r="596" spans="1:4" x14ac:dyDescent="0.15">
      <c r="A596" s="10">
        <f t="shared" si="23"/>
        <v>479</v>
      </c>
      <c r="B596" s="6" t="s">
        <v>1038</v>
      </c>
      <c r="C596" s="29" t="s">
        <v>1809</v>
      </c>
      <c r="D596" s="97">
        <v>960</v>
      </c>
    </row>
    <row r="597" spans="1:4" x14ac:dyDescent="0.15">
      <c r="A597" s="10">
        <f t="shared" si="23"/>
        <v>480</v>
      </c>
      <c r="B597" s="6" t="s">
        <v>1520</v>
      </c>
      <c r="C597" s="29" t="s">
        <v>1521</v>
      </c>
      <c r="D597" s="97">
        <v>1800</v>
      </c>
    </row>
    <row r="598" spans="1:4" x14ac:dyDescent="0.15">
      <c r="A598" s="10">
        <f t="shared" si="23"/>
        <v>481</v>
      </c>
      <c r="B598" s="6" t="s">
        <v>1810</v>
      </c>
      <c r="C598" s="29" t="s">
        <v>1811</v>
      </c>
      <c r="D598" s="97">
        <v>6000</v>
      </c>
    </row>
    <row r="599" spans="1:4" ht="31.5" x14ac:dyDescent="0.15">
      <c r="A599" s="10">
        <f t="shared" si="23"/>
        <v>482</v>
      </c>
      <c r="B599" s="6" t="s">
        <v>1307</v>
      </c>
      <c r="C599" s="29" t="s">
        <v>1308</v>
      </c>
      <c r="D599" s="97">
        <v>23460</v>
      </c>
    </row>
    <row r="600" spans="1:4" x14ac:dyDescent="0.15">
      <c r="A600" s="10">
        <f t="shared" si="23"/>
        <v>483</v>
      </c>
      <c r="B600" s="6" t="s">
        <v>1337</v>
      </c>
      <c r="C600" s="29" t="s">
        <v>1338</v>
      </c>
      <c r="D600" s="97">
        <v>2400</v>
      </c>
    </row>
    <row r="601" spans="1:4" x14ac:dyDescent="0.15">
      <c r="A601" s="10">
        <f t="shared" si="23"/>
        <v>484</v>
      </c>
      <c r="B601" s="6" t="s">
        <v>1309</v>
      </c>
      <c r="C601" s="29" t="s">
        <v>1310</v>
      </c>
      <c r="D601" s="97">
        <v>12600</v>
      </c>
    </row>
    <row r="602" spans="1:4" x14ac:dyDescent="0.15">
      <c r="A602" s="10">
        <f t="shared" si="23"/>
        <v>485</v>
      </c>
      <c r="B602" s="6" t="s">
        <v>1311</v>
      </c>
      <c r="C602" s="29" t="s">
        <v>1312</v>
      </c>
      <c r="D602" s="97">
        <v>9960</v>
      </c>
    </row>
    <row r="603" spans="1:4" x14ac:dyDescent="0.15">
      <c r="A603" s="10">
        <f t="shared" si="23"/>
        <v>486</v>
      </c>
      <c r="B603" s="6" t="s">
        <v>1313</v>
      </c>
      <c r="C603" s="29" t="s">
        <v>1314</v>
      </c>
      <c r="D603" s="97">
        <v>7200</v>
      </c>
    </row>
    <row r="604" spans="1:4" x14ac:dyDescent="0.25">
      <c r="A604" s="10">
        <f t="shared" si="23"/>
        <v>487</v>
      </c>
      <c r="B604" s="37" t="s">
        <v>537</v>
      </c>
      <c r="C604" s="29" t="s">
        <v>1812</v>
      </c>
      <c r="D604" s="97">
        <v>2110</v>
      </c>
    </row>
    <row r="605" spans="1:4" ht="31.5" x14ac:dyDescent="0.15">
      <c r="A605" s="10">
        <f t="shared" si="23"/>
        <v>488</v>
      </c>
      <c r="B605" s="6" t="s">
        <v>1399</v>
      </c>
      <c r="C605" s="29" t="s">
        <v>1400</v>
      </c>
      <c r="D605" s="97">
        <v>5400</v>
      </c>
    </row>
    <row r="606" spans="1:4" x14ac:dyDescent="0.25">
      <c r="A606" s="10">
        <f t="shared" si="23"/>
        <v>489</v>
      </c>
      <c r="B606" s="37" t="s">
        <v>542</v>
      </c>
      <c r="C606" s="29" t="s">
        <v>543</v>
      </c>
      <c r="D606" s="97">
        <v>600</v>
      </c>
    </row>
    <row r="607" spans="1:4" ht="31.5" x14ac:dyDescent="0.15">
      <c r="A607" s="10">
        <f t="shared" si="23"/>
        <v>490</v>
      </c>
      <c r="B607" s="6" t="s">
        <v>1401</v>
      </c>
      <c r="C607" s="29" t="s">
        <v>1402</v>
      </c>
      <c r="D607" s="97">
        <v>7140</v>
      </c>
    </row>
    <row r="608" spans="1:4" x14ac:dyDescent="0.15">
      <c r="A608" s="10">
        <f t="shared" si="23"/>
        <v>491</v>
      </c>
      <c r="B608" s="6" t="s">
        <v>548</v>
      </c>
      <c r="C608" s="29" t="s">
        <v>549</v>
      </c>
      <c r="D608" s="97">
        <v>600</v>
      </c>
    </row>
    <row r="609" spans="1:4" x14ac:dyDescent="0.15">
      <c r="A609" s="10">
        <f t="shared" si="23"/>
        <v>492</v>
      </c>
      <c r="B609" s="6" t="s">
        <v>1526</v>
      </c>
      <c r="C609" s="29" t="s">
        <v>1527</v>
      </c>
      <c r="D609" s="97">
        <v>700</v>
      </c>
    </row>
    <row r="610" spans="1:4" x14ac:dyDescent="0.15">
      <c r="A610" s="10">
        <f t="shared" si="23"/>
        <v>493</v>
      </c>
      <c r="B610" s="6" t="s">
        <v>550</v>
      </c>
      <c r="C610" s="29" t="s">
        <v>551</v>
      </c>
      <c r="D610" s="97">
        <v>600</v>
      </c>
    </row>
    <row r="611" spans="1:4" x14ac:dyDescent="0.15">
      <c r="A611" s="10">
        <f t="shared" si="23"/>
        <v>494</v>
      </c>
      <c r="B611" s="6" t="s">
        <v>1516</v>
      </c>
      <c r="C611" s="29" t="s">
        <v>1517</v>
      </c>
      <c r="D611" s="97">
        <v>920</v>
      </c>
    </row>
    <row r="612" spans="1:4" x14ac:dyDescent="0.15">
      <c r="A612" s="10">
        <f t="shared" si="23"/>
        <v>495</v>
      </c>
      <c r="B612" s="6" t="s">
        <v>1315</v>
      </c>
      <c r="C612" s="29" t="s">
        <v>1316</v>
      </c>
      <c r="D612" s="97">
        <v>720</v>
      </c>
    </row>
    <row r="613" spans="1:4" x14ac:dyDescent="0.15">
      <c r="A613" s="10">
        <f t="shared" si="23"/>
        <v>496</v>
      </c>
      <c r="B613" s="6" t="s">
        <v>540</v>
      </c>
      <c r="C613" s="29" t="s">
        <v>541</v>
      </c>
      <c r="D613" s="97">
        <v>600</v>
      </c>
    </row>
    <row r="614" spans="1:4" x14ac:dyDescent="0.15">
      <c r="A614" s="10">
        <f t="shared" si="23"/>
        <v>497</v>
      </c>
      <c r="B614" s="6" t="s">
        <v>546</v>
      </c>
      <c r="C614" s="29" t="s">
        <v>547</v>
      </c>
      <c r="D614" s="97">
        <v>310</v>
      </c>
    </row>
    <row r="615" spans="1:4" x14ac:dyDescent="0.15">
      <c r="A615" s="10">
        <f t="shared" si="23"/>
        <v>498</v>
      </c>
      <c r="B615" s="6" t="s">
        <v>1317</v>
      </c>
      <c r="C615" s="29" t="s">
        <v>1318</v>
      </c>
      <c r="D615" s="97">
        <v>2160</v>
      </c>
    </row>
    <row r="616" spans="1:4" x14ac:dyDescent="0.15">
      <c r="A616" s="10">
        <f t="shared" si="23"/>
        <v>499</v>
      </c>
      <c r="B616" s="6" t="s">
        <v>1319</v>
      </c>
      <c r="C616" s="29" t="s">
        <v>1320</v>
      </c>
      <c r="D616" s="97">
        <v>1800</v>
      </c>
    </row>
    <row r="617" spans="1:4" ht="37.5" x14ac:dyDescent="0.15">
      <c r="A617" s="82"/>
      <c r="B617" s="82"/>
      <c r="C617" s="81" t="s">
        <v>1813</v>
      </c>
      <c r="D617" s="103"/>
    </row>
    <row r="618" spans="1:4" x14ac:dyDescent="0.15">
      <c r="A618" s="10">
        <f>A616+1</f>
        <v>500</v>
      </c>
      <c r="B618" s="6" t="s">
        <v>1290</v>
      </c>
      <c r="C618" s="29" t="s">
        <v>1291</v>
      </c>
      <c r="D618" s="97">
        <v>10800</v>
      </c>
    </row>
    <row r="619" spans="1:4" x14ac:dyDescent="0.15">
      <c r="A619" s="10">
        <f>A618+1</f>
        <v>501</v>
      </c>
      <c r="B619" s="6" t="s">
        <v>1814</v>
      </c>
      <c r="C619" s="29" t="s">
        <v>1815</v>
      </c>
      <c r="D619" s="97">
        <v>1525</v>
      </c>
    </row>
    <row r="620" spans="1:4" x14ac:dyDescent="0.15">
      <c r="A620" s="10">
        <f t="shared" ref="A620:A625" si="24">A619+1</f>
        <v>502</v>
      </c>
      <c r="B620" s="6" t="s">
        <v>1816</v>
      </c>
      <c r="C620" s="29" t="s">
        <v>90</v>
      </c>
      <c r="D620" s="97">
        <v>3600</v>
      </c>
    </row>
    <row r="621" spans="1:4" x14ac:dyDescent="0.15">
      <c r="A621" s="10">
        <f t="shared" si="24"/>
        <v>503</v>
      </c>
      <c r="B621" s="6" t="s">
        <v>178</v>
      </c>
      <c r="C621" s="29" t="s">
        <v>179</v>
      </c>
      <c r="D621" s="97">
        <v>600</v>
      </c>
    </row>
    <row r="622" spans="1:4" x14ac:dyDescent="0.15">
      <c r="A622" s="10">
        <f t="shared" si="24"/>
        <v>504</v>
      </c>
      <c r="B622" s="6" t="s">
        <v>95</v>
      </c>
      <c r="C622" s="29" t="s">
        <v>96</v>
      </c>
      <c r="D622" s="97">
        <v>4140</v>
      </c>
    </row>
    <row r="623" spans="1:4" ht="31.5" x14ac:dyDescent="0.15">
      <c r="A623" s="10">
        <f t="shared" si="24"/>
        <v>505</v>
      </c>
      <c r="B623" s="6" t="s">
        <v>91</v>
      </c>
      <c r="C623" s="29" t="s">
        <v>92</v>
      </c>
      <c r="D623" s="97">
        <v>2075</v>
      </c>
    </row>
    <row r="624" spans="1:4" x14ac:dyDescent="0.15">
      <c r="A624" s="10">
        <f t="shared" si="24"/>
        <v>506</v>
      </c>
      <c r="B624" s="6" t="s">
        <v>93</v>
      </c>
      <c r="C624" s="29" t="s">
        <v>94</v>
      </c>
      <c r="D624" s="97">
        <v>1500</v>
      </c>
    </row>
    <row r="625" spans="1:4" x14ac:dyDescent="0.15">
      <c r="A625" s="10">
        <f t="shared" si="24"/>
        <v>507</v>
      </c>
      <c r="B625" s="6" t="s">
        <v>937</v>
      </c>
      <c r="C625" s="29" t="s">
        <v>1817</v>
      </c>
      <c r="D625" s="97">
        <v>3450</v>
      </c>
    </row>
    <row r="626" spans="1:4" ht="18.75" x14ac:dyDescent="0.15">
      <c r="A626" s="82"/>
      <c r="B626" s="82"/>
      <c r="C626" s="81" t="s">
        <v>1818</v>
      </c>
      <c r="D626" s="103"/>
    </row>
    <row r="627" spans="1:4" x14ac:dyDescent="0.15">
      <c r="A627" s="10">
        <f>A625+1</f>
        <v>508</v>
      </c>
      <c r="B627" s="38" t="s">
        <v>803</v>
      </c>
      <c r="C627" s="29" t="s">
        <v>804</v>
      </c>
      <c r="D627" s="97">
        <v>4800</v>
      </c>
    </row>
    <row r="628" spans="1:4" ht="31.5" x14ac:dyDescent="0.15">
      <c r="A628" s="10">
        <f>A627+1</f>
        <v>509</v>
      </c>
      <c r="B628" s="38" t="s">
        <v>1265</v>
      </c>
      <c r="C628" s="29" t="s">
        <v>1819</v>
      </c>
      <c r="D628" s="97">
        <v>5500</v>
      </c>
    </row>
    <row r="629" spans="1:4" x14ac:dyDescent="0.15">
      <c r="A629" s="10">
        <f t="shared" ref="A629:A692" si="25">A628+1</f>
        <v>510</v>
      </c>
      <c r="B629" s="38" t="s">
        <v>791</v>
      </c>
      <c r="C629" s="29" t="s">
        <v>792</v>
      </c>
      <c r="D629" s="97">
        <v>7620</v>
      </c>
    </row>
    <row r="630" spans="1:4" ht="31.5" x14ac:dyDescent="0.15">
      <c r="A630" s="10">
        <f t="shared" si="25"/>
        <v>511</v>
      </c>
      <c r="B630" s="38" t="s">
        <v>666</v>
      </c>
      <c r="C630" s="29" t="s">
        <v>667</v>
      </c>
      <c r="D630" s="97">
        <v>2760</v>
      </c>
    </row>
    <row r="631" spans="1:4" ht="63" x14ac:dyDescent="0.15">
      <c r="A631" s="10">
        <f t="shared" si="25"/>
        <v>512</v>
      </c>
      <c r="B631" s="38" t="s">
        <v>657</v>
      </c>
      <c r="C631" s="29" t="s">
        <v>658</v>
      </c>
      <c r="D631" s="97">
        <v>2760</v>
      </c>
    </row>
    <row r="632" spans="1:4" ht="47.25" x14ac:dyDescent="0.15">
      <c r="A632" s="10">
        <f t="shared" si="25"/>
        <v>513</v>
      </c>
      <c r="B632" s="38" t="s">
        <v>659</v>
      </c>
      <c r="C632" s="29" t="s">
        <v>660</v>
      </c>
      <c r="D632" s="97">
        <v>4835</v>
      </c>
    </row>
    <row r="633" spans="1:4" ht="63" x14ac:dyDescent="0.15">
      <c r="A633" s="10">
        <f t="shared" si="25"/>
        <v>514</v>
      </c>
      <c r="B633" s="38" t="s">
        <v>661</v>
      </c>
      <c r="C633" s="29" t="s">
        <v>662</v>
      </c>
      <c r="D633" s="97">
        <v>8315</v>
      </c>
    </row>
    <row r="634" spans="1:4" ht="31.5" x14ac:dyDescent="0.15">
      <c r="A634" s="10">
        <f t="shared" si="25"/>
        <v>515</v>
      </c>
      <c r="B634" s="38" t="s">
        <v>663</v>
      </c>
      <c r="C634" s="29" t="s">
        <v>664</v>
      </c>
      <c r="D634" s="97">
        <v>3455</v>
      </c>
    </row>
    <row r="635" spans="1:4" ht="31.5" x14ac:dyDescent="0.15">
      <c r="A635" s="10">
        <f t="shared" si="25"/>
        <v>516</v>
      </c>
      <c r="B635" s="38" t="s">
        <v>680</v>
      </c>
      <c r="C635" s="29" t="s">
        <v>681</v>
      </c>
      <c r="D635" s="97">
        <v>4140</v>
      </c>
    </row>
    <row r="636" spans="1:4" ht="31.5" x14ac:dyDescent="0.15">
      <c r="A636" s="10">
        <f t="shared" si="25"/>
        <v>517</v>
      </c>
      <c r="B636" s="38" t="s">
        <v>708</v>
      </c>
      <c r="C636" s="29" t="s">
        <v>709</v>
      </c>
      <c r="D636" s="97">
        <v>7345</v>
      </c>
    </row>
    <row r="637" spans="1:4" ht="31.5" x14ac:dyDescent="0.15">
      <c r="A637" s="10">
        <f t="shared" si="25"/>
        <v>518</v>
      </c>
      <c r="B637" s="38" t="s">
        <v>646</v>
      </c>
      <c r="C637" s="29" t="s">
        <v>647</v>
      </c>
      <c r="D637" s="97">
        <v>2760</v>
      </c>
    </row>
    <row r="638" spans="1:4" ht="31.5" x14ac:dyDescent="0.15">
      <c r="A638" s="10">
        <f t="shared" si="25"/>
        <v>519</v>
      </c>
      <c r="B638" s="38" t="s">
        <v>581</v>
      </c>
      <c r="C638" s="29" t="s">
        <v>582</v>
      </c>
      <c r="D638" s="97">
        <v>5245</v>
      </c>
    </row>
    <row r="639" spans="1:4" x14ac:dyDescent="0.15">
      <c r="A639" s="10">
        <f t="shared" si="25"/>
        <v>520</v>
      </c>
      <c r="B639" s="38" t="s">
        <v>573</v>
      </c>
      <c r="C639" s="29" t="s">
        <v>574</v>
      </c>
      <c r="D639" s="97">
        <v>550</v>
      </c>
    </row>
    <row r="640" spans="1:4" ht="31.5" x14ac:dyDescent="0.15">
      <c r="A640" s="10">
        <f t="shared" si="25"/>
        <v>521</v>
      </c>
      <c r="B640" s="38" t="s">
        <v>692</v>
      </c>
      <c r="C640" s="29" t="s">
        <v>693</v>
      </c>
      <c r="D640" s="97">
        <v>8975</v>
      </c>
    </row>
    <row r="641" spans="1:4" ht="31.5" x14ac:dyDescent="0.15">
      <c r="A641" s="10">
        <f t="shared" si="25"/>
        <v>522</v>
      </c>
      <c r="B641" s="38" t="s">
        <v>744</v>
      </c>
      <c r="C641" s="29" t="s">
        <v>745</v>
      </c>
      <c r="D641" s="97">
        <v>5795</v>
      </c>
    </row>
    <row r="642" spans="1:4" ht="31.5" x14ac:dyDescent="0.15">
      <c r="A642" s="10">
        <f t="shared" si="25"/>
        <v>523</v>
      </c>
      <c r="B642" s="38" t="s">
        <v>740</v>
      </c>
      <c r="C642" s="29" t="s">
        <v>741</v>
      </c>
      <c r="D642" s="97">
        <v>3035</v>
      </c>
    </row>
    <row r="643" spans="1:4" ht="31.5" x14ac:dyDescent="0.15">
      <c r="A643" s="10">
        <f t="shared" si="25"/>
        <v>524</v>
      </c>
      <c r="B643" s="38" t="s">
        <v>742</v>
      </c>
      <c r="C643" s="29" t="s">
        <v>743</v>
      </c>
      <c r="D643" s="97">
        <v>4560</v>
      </c>
    </row>
    <row r="644" spans="1:4" ht="31.5" x14ac:dyDescent="0.15">
      <c r="A644" s="10">
        <f t="shared" si="25"/>
        <v>525</v>
      </c>
      <c r="B644" s="38" t="s">
        <v>750</v>
      </c>
      <c r="C644" s="29" t="s">
        <v>751</v>
      </c>
      <c r="D644" s="97">
        <v>3455</v>
      </c>
    </row>
    <row r="645" spans="1:4" ht="31.5" x14ac:dyDescent="0.15">
      <c r="A645" s="10">
        <f t="shared" si="25"/>
        <v>526</v>
      </c>
      <c r="B645" s="38" t="s">
        <v>1280</v>
      </c>
      <c r="C645" s="29" t="s">
        <v>1281</v>
      </c>
      <c r="D645" s="97">
        <v>6500</v>
      </c>
    </row>
    <row r="646" spans="1:4" x14ac:dyDescent="0.15">
      <c r="A646" s="10">
        <f t="shared" si="25"/>
        <v>527</v>
      </c>
      <c r="B646" s="38" t="s">
        <v>640</v>
      </c>
      <c r="C646" s="29" t="s">
        <v>641</v>
      </c>
      <c r="D646" s="97">
        <v>2760</v>
      </c>
    </row>
    <row r="647" spans="1:4" ht="31.5" x14ac:dyDescent="0.15">
      <c r="A647" s="10">
        <f t="shared" si="25"/>
        <v>528</v>
      </c>
      <c r="B647" s="38" t="s">
        <v>648</v>
      </c>
      <c r="C647" s="29" t="s">
        <v>649</v>
      </c>
      <c r="D647" s="97">
        <v>5520</v>
      </c>
    </row>
    <row r="648" spans="1:4" ht="31.5" x14ac:dyDescent="0.15">
      <c r="A648" s="10">
        <f t="shared" si="25"/>
        <v>529</v>
      </c>
      <c r="B648" s="38" t="s">
        <v>830</v>
      </c>
      <c r="C648" s="29" t="s">
        <v>831</v>
      </c>
      <c r="D648" s="97">
        <v>2100</v>
      </c>
    </row>
    <row r="649" spans="1:4" x14ac:dyDescent="0.15">
      <c r="A649" s="10">
        <f t="shared" si="25"/>
        <v>530</v>
      </c>
      <c r="B649" s="38" t="s">
        <v>168</v>
      </c>
      <c r="C649" s="29" t="s">
        <v>169</v>
      </c>
      <c r="D649" s="97">
        <v>1680</v>
      </c>
    </row>
    <row r="650" spans="1:4" x14ac:dyDescent="0.15">
      <c r="A650" s="10">
        <f t="shared" si="25"/>
        <v>531</v>
      </c>
      <c r="B650" s="38" t="s">
        <v>670</v>
      </c>
      <c r="C650" s="29" t="s">
        <v>671</v>
      </c>
      <c r="D650" s="97">
        <v>4560</v>
      </c>
    </row>
    <row r="651" spans="1:4" x14ac:dyDescent="0.15">
      <c r="A651" s="10">
        <f t="shared" si="25"/>
        <v>532</v>
      </c>
      <c r="B651" s="38" t="s">
        <v>714</v>
      </c>
      <c r="C651" s="29" t="s">
        <v>715</v>
      </c>
      <c r="D651" s="97">
        <v>10765</v>
      </c>
    </row>
    <row r="652" spans="1:4" x14ac:dyDescent="0.15">
      <c r="A652" s="10">
        <f t="shared" si="25"/>
        <v>533</v>
      </c>
      <c r="B652" s="38" t="s">
        <v>716</v>
      </c>
      <c r="C652" s="29" t="s">
        <v>717</v>
      </c>
      <c r="D652" s="97">
        <v>9660</v>
      </c>
    </row>
    <row r="653" spans="1:4" ht="31.5" x14ac:dyDescent="0.15">
      <c r="A653" s="10">
        <f t="shared" si="25"/>
        <v>534</v>
      </c>
      <c r="B653" s="38" t="s">
        <v>674</v>
      </c>
      <c r="C653" s="29" t="s">
        <v>675</v>
      </c>
      <c r="D653" s="97">
        <v>695</v>
      </c>
    </row>
    <row r="654" spans="1:4" ht="31.5" x14ac:dyDescent="0.15">
      <c r="A654" s="10">
        <f t="shared" si="25"/>
        <v>535</v>
      </c>
      <c r="B654" s="38" t="s">
        <v>748</v>
      </c>
      <c r="C654" s="29" t="s">
        <v>749</v>
      </c>
      <c r="D654" s="97">
        <v>6900</v>
      </c>
    </row>
    <row r="655" spans="1:4" ht="31.5" x14ac:dyDescent="0.15">
      <c r="A655" s="10">
        <f t="shared" si="25"/>
        <v>536</v>
      </c>
      <c r="B655" s="38" t="s">
        <v>746</v>
      </c>
      <c r="C655" s="29" t="s">
        <v>747</v>
      </c>
      <c r="D655" s="97">
        <v>5245</v>
      </c>
    </row>
    <row r="656" spans="1:4" x14ac:dyDescent="0.15">
      <c r="A656" s="10">
        <f t="shared" si="25"/>
        <v>537</v>
      </c>
      <c r="B656" s="38" t="s">
        <v>828</v>
      </c>
      <c r="C656" s="29" t="s">
        <v>829</v>
      </c>
      <c r="D656" s="97">
        <v>3455</v>
      </c>
    </row>
    <row r="657" spans="1:4" x14ac:dyDescent="0.15">
      <c r="A657" s="10">
        <f t="shared" si="25"/>
        <v>538</v>
      </c>
      <c r="B657" s="38" t="s">
        <v>793</v>
      </c>
      <c r="C657" s="29" t="s">
        <v>794</v>
      </c>
      <c r="D657" s="97">
        <v>2485</v>
      </c>
    </row>
    <row r="658" spans="1:4" x14ac:dyDescent="0.15">
      <c r="A658" s="10">
        <f t="shared" si="25"/>
        <v>539</v>
      </c>
      <c r="B658" s="38" t="s">
        <v>722</v>
      </c>
      <c r="C658" s="29" t="s">
        <v>723</v>
      </c>
      <c r="D658" s="97">
        <v>5245</v>
      </c>
    </row>
    <row r="659" spans="1:4" x14ac:dyDescent="0.15">
      <c r="A659" s="10">
        <f t="shared" si="25"/>
        <v>540</v>
      </c>
      <c r="B659" s="38" t="s">
        <v>724</v>
      </c>
      <c r="C659" s="29" t="s">
        <v>725</v>
      </c>
      <c r="D659" s="97">
        <v>9660</v>
      </c>
    </row>
    <row r="660" spans="1:4" x14ac:dyDescent="0.15">
      <c r="A660" s="10">
        <f t="shared" si="25"/>
        <v>541</v>
      </c>
      <c r="B660" s="38" t="s">
        <v>663</v>
      </c>
      <c r="C660" s="29" t="s">
        <v>665</v>
      </c>
      <c r="D660" s="97">
        <v>3455</v>
      </c>
    </row>
    <row r="661" spans="1:4" x14ac:dyDescent="0.15">
      <c r="A661" s="10">
        <f t="shared" si="25"/>
        <v>542</v>
      </c>
      <c r="B661" s="38" t="s">
        <v>752</v>
      </c>
      <c r="C661" s="29" t="s">
        <v>753</v>
      </c>
      <c r="D661" s="97">
        <v>3035</v>
      </c>
    </row>
    <row r="662" spans="1:4" x14ac:dyDescent="0.15">
      <c r="A662" s="10">
        <f t="shared" si="25"/>
        <v>543</v>
      </c>
      <c r="B662" s="6" t="s">
        <v>591</v>
      </c>
      <c r="C662" s="29" t="s">
        <v>592</v>
      </c>
      <c r="D662" s="97">
        <v>5000</v>
      </c>
    </row>
    <row r="663" spans="1:4" x14ac:dyDescent="0.15">
      <c r="A663" s="10">
        <f t="shared" si="25"/>
        <v>544</v>
      </c>
      <c r="B663" s="6" t="s">
        <v>593</v>
      </c>
      <c r="C663" s="29" t="s">
        <v>594</v>
      </c>
      <c r="D663" s="97">
        <v>3970</v>
      </c>
    </row>
    <row r="664" spans="1:4" ht="47.25" x14ac:dyDescent="0.15">
      <c r="A664" s="10">
        <f t="shared" si="25"/>
        <v>545</v>
      </c>
      <c r="B664" s="6" t="s">
        <v>779</v>
      </c>
      <c r="C664" s="29" t="s">
        <v>780</v>
      </c>
      <c r="D664" s="97">
        <v>4440</v>
      </c>
    </row>
    <row r="665" spans="1:4" ht="63" x14ac:dyDescent="0.15">
      <c r="A665" s="10">
        <f t="shared" si="25"/>
        <v>546</v>
      </c>
      <c r="B665" s="6" t="s">
        <v>720</v>
      </c>
      <c r="C665" s="29" t="s">
        <v>721</v>
      </c>
      <c r="D665" s="97">
        <v>6000</v>
      </c>
    </row>
    <row r="666" spans="1:4" x14ac:dyDescent="0.15">
      <c r="A666" s="10">
        <f t="shared" si="25"/>
        <v>547</v>
      </c>
      <c r="B666" s="6" t="s">
        <v>754</v>
      </c>
      <c r="C666" s="29" t="s">
        <v>755</v>
      </c>
      <c r="D666" s="97">
        <v>3455</v>
      </c>
    </row>
    <row r="667" spans="1:4" ht="47.25" x14ac:dyDescent="0.15">
      <c r="A667" s="10">
        <f t="shared" si="25"/>
        <v>548</v>
      </c>
      <c r="B667" s="6" t="s">
        <v>801</v>
      </c>
      <c r="C667" s="29" t="s">
        <v>802</v>
      </c>
      <c r="D667" s="97">
        <v>1440</v>
      </c>
    </row>
    <row r="668" spans="1:4" ht="47.25" x14ac:dyDescent="0.15">
      <c r="A668" s="10">
        <f t="shared" si="25"/>
        <v>549</v>
      </c>
      <c r="B668" s="6" t="s">
        <v>738</v>
      </c>
      <c r="C668" s="29" t="s">
        <v>739</v>
      </c>
      <c r="D668" s="97">
        <v>38400</v>
      </c>
    </row>
    <row r="669" spans="1:4" ht="47.25" x14ac:dyDescent="0.15">
      <c r="A669" s="10">
        <f t="shared" si="25"/>
        <v>550</v>
      </c>
      <c r="B669" s="6" t="s">
        <v>736</v>
      </c>
      <c r="C669" s="29" t="s">
        <v>1820</v>
      </c>
      <c r="D669" s="97">
        <v>48000</v>
      </c>
    </row>
    <row r="670" spans="1:4" ht="47.25" x14ac:dyDescent="0.15">
      <c r="A670" s="10">
        <f t="shared" si="25"/>
        <v>551</v>
      </c>
      <c r="B670" s="6" t="s">
        <v>737</v>
      </c>
      <c r="C670" s="29" t="s">
        <v>1821</v>
      </c>
      <c r="D670" s="97">
        <v>42000</v>
      </c>
    </row>
    <row r="671" spans="1:4" ht="47.25" x14ac:dyDescent="0.15">
      <c r="A671" s="10">
        <f t="shared" si="25"/>
        <v>552</v>
      </c>
      <c r="B671" s="6" t="s">
        <v>795</v>
      </c>
      <c r="C671" s="29" t="s">
        <v>1822</v>
      </c>
      <c r="D671" s="97">
        <v>1440</v>
      </c>
    </row>
    <row r="672" spans="1:4" ht="31.5" x14ac:dyDescent="0.15">
      <c r="A672" s="10">
        <f t="shared" si="25"/>
        <v>553</v>
      </c>
      <c r="B672" s="6" t="s">
        <v>1531</v>
      </c>
      <c r="C672" s="29" t="s">
        <v>1532</v>
      </c>
      <c r="D672" s="97">
        <v>1440</v>
      </c>
    </row>
    <row r="673" spans="1:4" ht="47.25" x14ac:dyDescent="0.15">
      <c r="A673" s="10">
        <f t="shared" si="25"/>
        <v>554</v>
      </c>
      <c r="B673" s="6" t="s">
        <v>652</v>
      </c>
      <c r="C673" s="29" t="s">
        <v>1823</v>
      </c>
      <c r="D673" s="97">
        <v>3500</v>
      </c>
    </row>
    <row r="674" spans="1:4" ht="31.5" x14ac:dyDescent="0.15">
      <c r="A674" s="10">
        <f t="shared" si="25"/>
        <v>555</v>
      </c>
      <c r="B674" s="6" t="s">
        <v>684</v>
      </c>
      <c r="C674" s="29" t="s">
        <v>685</v>
      </c>
      <c r="D674" s="97">
        <v>1560</v>
      </c>
    </row>
    <row r="675" spans="1:4" ht="47.25" x14ac:dyDescent="0.15">
      <c r="A675" s="10">
        <f t="shared" si="25"/>
        <v>556</v>
      </c>
      <c r="B675" s="6" t="s">
        <v>807</v>
      </c>
      <c r="C675" s="29" t="s">
        <v>808</v>
      </c>
      <c r="D675" s="97">
        <v>2880</v>
      </c>
    </row>
    <row r="676" spans="1:4" ht="31.5" x14ac:dyDescent="0.15">
      <c r="A676" s="10">
        <f t="shared" si="25"/>
        <v>557</v>
      </c>
      <c r="B676" s="6" t="s">
        <v>686</v>
      </c>
      <c r="C676" s="29" t="s">
        <v>687</v>
      </c>
      <c r="D676" s="97">
        <v>1440</v>
      </c>
    </row>
    <row r="677" spans="1:4" ht="31.5" x14ac:dyDescent="0.15">
      <c r="A677" s="10">
        <f t="shared" si="25"/>
        <v>558</v>
      </c>
      <c r="B677" s="6" t="s">
        <v>575</v>
      </c>
      <c r="C677" s="29" t="s">
        <v>576</v>
      </c>
      <c r="D677" s="97">
        <v>1320</v>
      </c>
    </row>
    <row r="678" spans="1:4" ht="31.5" x14ac:dyDescent="0.15">
      <c r="A678" s="10">
        <f t="shared" si="25"/>
        <v>559</v>
      </c>
      <c r="B678" s="6" t="s">
        <v>688</v>
      </c>
      <c r="C678" s="29" t="s">
        <v>689</v>
      </c>
      <c r="D678" s="97">
        <v>1440</v>
      </c>
    </row>
    <row r="679" spans="1:4" ht="31.5" x14ac:dyDescent="0.15">
      <c r="A679" s="10">
        <f t="shared" si="25"/>
        <v>560</v>
      </c>
      <c r="B679" s="6" t="s">
        <v>577</v>
      </c>
      <c r="C679" s="29" t="s">
        <v>578</v>
      </c>
      <c r="D679" s="97">
        <v>1680</v>
      </c>
    </row>
    <row r="680" spans="1:4" ht="31.5" x14ac:dyDescent="0.15">
      <c r="A680" s="10">
        <f t="shared" si="25"/>
        <v>561</v>
      </c>
      <c r="B680" s="6" t="s">
        <v>579</v>
      </c>
      <c r="C680" s="29" t="s">
        <v>580</v>
      </c>
      <c r="D680" s="97">
        <v>1560</v>
      </c>
    </row>
    <row r="681" spans="1:4" ht="31.5" x14ac:dyDescent="0.15">
      <c r="A681" s="10">
        <f t="shared" si="25"/>
        <v>562</v>
      </c>
      <c r="B681" s="6" t="s">
        <v>583</v>
      </c>
      <c r="C681" s="29" t="s">
        <v>584</v>
      </c>
      <c r="D681" s="97">
        <v>1680</v>
      </c>
    </row>
    <row r="682" spans="1:4" ht="31.5" x14ac:dyDescent="0.15">
      <c r="A682" s="10">
        <f t="shared" si="25"/>
        <v>563</v>
      </c>
      <c r="B682" s="6" t="s">
        <v>832</v>
      </c>
      <c r="C682" s="29" t="s">
        <v>833</v>
      </c>
      <c r="D682" s="97">
        <v>1440</v>
      </c>
    </row>
    <row r="683" spans="1:4" ht="31.5" x14ac:dyDescent="0.15">
      <c r="A683" s="10">
        <f t="shared" si="25"/>
        <v>564</v>
      </c>
      <c r="B683" s="6" t="s">
        <v>777</v>
      </c>
      <c r="C683" s="29" t="s">
        <v>778</v>
      </c>
      <c r="D683" s="97">
        <v>1440</v>
      </c>
    </row>
    <row r="684" spans="1:4" ht="31.5" x14ac:dyDescent="0.15">
      <c r="A684" s="10">
        <f t="shared" si="25"/>
        <v>565</v>
      </c>
      <c r="B684" s="6" t="s">
        <v>783</v>
      </c>
      <c r="C684" s="29" t="s">
        <v>784</v>
      </c>
      <c r="D684" s="97">
        <v>2500</v>
      </c>
    </row>
    <row r="685" spans="1:4" ht="31.5" x14ac:dyDescent="0.15">
      <c r="A685" s="10">
        <f t="shared" si="25"/>
        <v>566</v>
      </c>
      <c r="B685" s="6" t="s">
        <v>781</v>
      </c>
      <c r="C685" s="29" t="s">
        <v>782</v>
      </c>
      <c r="D685" s="97">
        <v>1560</v>
      </c>
    </row>
    <row r="686" spans="1:4" ht="31.5" x14ac:dyDescent="0.15">
      <c r="A686" s="10">
        <f t="shared" si="25"/>
        <v>567</v>
      </c>
      <c r="B686" s="6" t="s">
        <v>690</v>
      </c>
      <c r="C686" s="29" t="s">
        <v>691</v>
      </c>
      <c r="D686" s="97">
        <v>1440</v>
      </c>
    </row>
    <row r="687" spans="1:4" ht="47.25" x14ac:dyDescent="0.15">
      <c r="A687" s="10">
        <f t="shared" si="25"/>
        <v>568</v>
      </c>
      <c r="B687" s="6" t="s">
        <v>642</v>
      </c>
      <c r="C687" s="29" t="s">
        <v>643</v>
      </c>
      <c r="D687" s="97">
        <v>2640</v>
      </c>
    </row>
    <row r="688" spans="1:4" x14ac:dyDescent="0.15">
      <c r="A688" s="10">
        <f t="shared" si="25"/>
        <v>569</v>
      </c>
      <c r="B688" s="6" t="s">
        <v>785</v>
      </c>
      <c r="C688" s="29" t="s">
        <v>786</v>
      </c>
      <c r="D688" s="97">
        <v>5280</v>
      </c>
    </row>
    <row r="689" spans="1:4" ht="31.5" x14ac:dyDescent="0.15">
      <c r="A689" s="10">
        <f t="shared" si="25"/>
        <v>570</v>
      </c>
      <c r="B689" s="6" t="s">
        <v>639</v>
      </c>
      <c r="C689" s="29" t="s">
        <v>1824</v>
      </c>
      <c r="D689" s="97">
        <v>1105</v>
      </c>
    </row>
    <row r="690" spans="1:4" ht="31.5" x14ac:dyDescent="0.15">
      <c r="A690" s="10">
        <f t="shared" si="25"/>
        <v>571</v>
      </c>
      <c r="B690" s="6" t="s">
        <v>672</v>
      </c>
      <c r="C690" s="29" t="s">
        <v>673</v>
      </c>
      <c r="D690" s="97">
        <v>1105</v>
      </c>
    </row>
    <row r="691" spans="1:4" x14ac:dyDescent="0.15">
      <c r="A691" s="10">
        <f t="shared" si="25"/>
        <v>572</v>
      </c>
      <c r="B691" s="6" t="s">
        <v>1415</v>
      </c>
      <c r="C691" s="29" t="s">
        <v>1416</v>
      </c>
      <c r="D691" s="97">
        <v>1105</v>
      </c>
    </row>
    <row r="692" spans="1:4" x14ac:dyDescent="0.15">
      <c r="A692" s="10">
        <f t="shared" si="25"/>
        <v>573</v>
      </c>
      <c r="B692" s="6" t="s">
        <v>1417</v>
      </c>
      <c r="C692" s="29" t="s">
        <v>1418</v>
      </c>
      <c r="D692" s="97">
        <v>550</v>
      </c>
    </row>
    <row r="693" spans="1:4" x14ac:dyDescent="0.15">
      <c r="A693" s="10">
        <f t="shared" ref="A693:A736" si="26">A692+1</f>
        <v>574</v>
      </c>
      <c r="B693" s="6" t="s">
        <v>1419</v>
      </c>
      <c r="C693" s="29" t="s">
        <v>1420</v>
      </c>
      <c r="D693" s="97">
        <v>1105</v>
      </c>
    </row>
    <row r="694" spans="1:4" x14ac:dyDescent="0.15">
      <c r="A694" s="10">
        <f t="shared" si="26"/>
        <v>575</v>
      </c>
      <c r="B694" s="6" t="s">
        <v>730</v>
      </c>
      <c r="C694" s="29" t="s">
        <v>731</v>
      </c>
      <c r="D694" s="97">
        <v>2760</v>
      </c>
    </row>
    <row r="695" spans="1:4" x14ac:dyDescent="0.15">
      <c r="A695" s="10">
        <f t="shared" si="26"/>
        <v>576</v>
      </c>
      <c r="B695" s="6" t="s">
        <v>728</v>
      </c>
      <c r="C695" s="29" t="s">
        <v>729</v>
      </c>
      <c r="D695" s="97">
        <v>4415</v>
      </c>
    </row>
    <row r="696" spans="1:4" ht="31.5" x14ac:dyDescent="0.15">
      <c r="A696" s="10">
        <f t="shared" si="26"/>
        <v>577</v>
      </c>
      <c r="B696" s="6" t="s">
        <v>676</v>
      </c>
      <c r="C696" s="29" t="s">
        <v>677</v>
      </c>
      <c r="D696" s="97">
        <v>4835</v>
      </c>
    </row>
    <row r="697" spans="1:4" ht="31.5" x14ac:dyDescent="0.15">
      <c r="A697" s="10">
        <f t="shared" si="26"/>
        <v>578</v>
      </c>
      <c r="B697" s="6" t="s">
        <v>682</v>
      </c>
      <c r="C697" s="29" t="s">
        <v>683</v>
      </c>
      <c r="D697" s="97">
        <v>2120</v>
      </c>
    </row>
    <row r="698" spans="1:4" x14ac:dyDescent="0.15">
      <c r="A698" s="10">
        <f t="shared" si="26"/>
        <v>579</v>
      </c>
      <c r="B698" s="6" t="s">
        <v>585</v>
      </c>
      <c r="C698" s="29" t="s">
        <v>586</v>
      </c>
      <c r="D698" s="97">
        <v>3455</v>
      </c>
    </row>
    <row r="699" spans="1:4" x14ac:dyDescent="0.15">
      <c r="A699" s="10">
        <f t="shared" si="26"/>
        <v>580</v>
      </c>
      <c r="B699" s="6" t="s">
        <v>704</v>
      </c>
      <c r="C699" s="29" t="s">
        <v>705</v>
      </c>
      <c r="D699" s="97">
        <v>1200</v>
      </c>
    </row>
    <row r="700" spans="1:4" x14ac:dyDescent="0.15">
      <c r="A700" s="10">
        <f t="shared" si="26"/>
        <v>581</v>
      </c>
      <c r="B700" s="6" t="s">
        <v>694</v>
      </c>
      <c r="C700" s="29" t="s">
        <v>695</v>
      </c>
      <c r="D700" s="97">
        <v>1105</v>
      </c>
    </row>
    <row r="701" spans="1:4" x14ac:dyDescent="0.15">
      <c r="A701" s="10">
        <f t="shared" si="26"/>
        <v>582</v>
      </c>
      <c r="B701" s="6" t="s">
        <v>696</v>
      </c>
      <c r="C701" s="29" t="s">
        <v>697</v>
      </c>
      <c r="D701" s="97">
        <v>1105</v>
      </c>
    </row>
    <row r="702" spans="1:4" x14ac:dyDescent="0.15">
      <c r="A702" s="10">
        <f t="shared" si="26"/>
        <v>583</v>
      </c>
      <c r="B702" s="6" t="s">
        <v>698</v>
      </c>
      <c r="C702" s="29" t="s">
        <v>699</v>
      </c>
      <c r="D702" s="97">
        <v>1105</v>
      </c>
    </row>
    <row r="703" spans="1:4" x14ac:dyDescent="0.15">
      <c r="A703" s="10">
        <f t="shared" si="26"/>
        <v>584</v>
      </c>
      <c r="B703" s="6" t="s">
        <v>700</v>
      </c>
      <c r="C703" s="29" t="s">
        <v>701</v>
      </c>
      <c r="D703" s="97">
        <v>1105</v>
      </c>
    </row>
    <row r="704" spans="1:4" x14ac:dyDescent="0.15">
      <c r="A704" s="10">
        <f t="shared" si="26"/>
        <v>585</v>
      </c>
      <c r="B704" s="6" t="s">
        <v>702</v>
      </c>
      <c r="C704" s="29" t="s">
        <v>703</v>
      </c>
      <c r="D704" s="97">
        <v>3600</v>
      </c>
    </row>
    <row r="705" spans="1:4" x14ac:dyDescent="0.15">
      <c r="A705" s="10">
        <f t="shared" si="26"/>
        <v>586</v>
      </c>
      <c r="B705" s="6" t="s">
        <v>706</v>
      </c>
      <c r="C705" s="29" t="s">
        <v>707</v>
      </c>
      <c r="D705" s="97">
        <v>4835</v>
      </c>
    </row>
    <row r="706" spans="1:4" ht="31.5" x14ac:dyDescent="0.15">
      <c r="A706" s="10">
        <f t="shared" si="26"/>
        <v>587</v>
      </c>
      <c r="B706" s="6" t="s">
        <v>1825</v>
      </c>
      <c r="C706" s="29" t="s">
        <v>798</v>
      </c>
      <c r="D706" s="97">
        <v>1655</v>
      </c>
    </row>
    <row r="707" spans="1:4" x14ac:dyDescent="0.15">
      <c r="A707" s="10">
        <f t="shared" si="26"/>
        <v>588</v>
      </c>
      <c r="B707" s="6" t="s">
        <v>530</v>
      </c>
      <c r="C707" s="29" t="s">
        <v>531</v>
      </c>
      <c r="D707" s="97">
        <v>650</v>
      </c>
    </row>
    <row r="708" spans="1:4" ht="31.5" x14ac:dyDescent="0.15">
      <c r="A708" s="10">
        <f t="shared" si="26"/>
        <v>589</v>
      </c>
      <c r="B708" s="6" t="s">
        <v>532</v>
      </c>
      <c r="C708" s="29" t="s">
        <v>533</v>
      </c>
      <c r="D708" s="97">
        <v>485</v>
      </c>
    </row>
    <row r="709" spans="1:4" ht="31.5" x14ac:dyDescent="0.15">
      <c r="A709" s="10">
        <f t="shared" si="26"/>
        <v>590</v>
      </c>
      <c r="B709" s="6" t="s">
        <v>824</v>
      </c>
      <c r="C709" s="29" t="s">
        <v>1826</v>
      </c>
      <c r="D709" s="97">
        <v>1730</v>
      </c>
    </row>
    <row r="710" spans="1:4" x14ac:dyDescent="0.15">
      <c r="A710" s="10">
        <f t="shared" si="26"/>
        <v>591</v>
      </c>
      <c r="B710" s="6" t="s">
        <v>825</v>
      </c>
      <c r="C710" s="29" t="s">
        <v>826</v>
      </c>
      <c r="D710" s="97">
        <v>1730</v>
      </c>
    </row>
    <row r="711" spans="1:4" x14ac:dyDescent="0.15">
      <c r="A711" s="10">
        <f t="shared" si="26"/>
        <v>592</v>
      </c>
      <c r="B711" s="6" t="s">
        <v>406</v>
      </c>
      <c r="C711" s="29" t="s">
        <v>407</v>
      </c>
      <c r="D711" s="97">
        <v>3035</v>
      </c>
    </row>
    <row r="712" spans="1:4" x14ac:dyDescent="0.15">
      <c r="A712" s="10">
        <f t="shared" si="26"/>
        <v>593</v>
      </c>
      <c r="B712" s="6" t="s">
        <v>606</v>
      </c>
      <c r="C712" s="29" t="s">
        <v>607</v>
      </c>
      <c r="D712" s="97">
        <v>550</v>
      </c>
    </row>
    <row r="713" spans="1:4" ht="63" x14ac:dyDescent="0.15">
      <c r="A713" s="10">
        <f t="shared" si="26"/>
        <v>594</v>
      </c>
      <c r="B713" s="6" t="s">
        <v>459</v>
      </c>
      <c r="C713" s="29" t="s">
        <v>460</v>
      </c>
      <c r="D713" s="97">
        <v>5795</v>
      </c>
    </row>
    <row r="714" spans="1:4" x14ac:dyDescent="0.15">
      <c r="A714" s="10">
        <f t="shared" si="26"/>
        <v>595</v>
      </c>
      <c r="B714" s="6" t="s">
        <v>796</v>
      </c>
      <c r="C714" s="29" t="s">
        <v>797</v>
      </c>
      <c r="D714" s="97">
        <v>1655</v>
      </c>
    </row>
    <row r="715" spans="1:4" x14ac:dyDescent="0.15">
      <c r="A715" s="10">
        <f t="shared" si="26"/>
        <v>596</v>
      </c>
      <c r="B715" s="6" t="s">
        <v>668</v>
      </c>
      <c r="C715" s="29" t="s">
        <v>669</v>
      </c>
      <c r="D715" s="97">
        <v>4835</v>
      </c>
    </row>
    <row r="716" spans="1:4" ht="31.5" x14ac:dyDescent="0.15">
      <c r="A716" s="10">
        <f t="shared" si="26"/>
        <v>597</v>
      </c>
      <c r="B716" s="6" t="s">
        <v>644</v>
      </c>
      <c r="C716" s="29" t="s">
        <v>645</v>
      </c>
      <c r="D716" s="97">
        <v>1380</v>
      </c>
    </row>
    <row r="717" spans="1:4" x14ac:dyDescent="0.15">
      <c r="A717" s="10">
        <f t="shared" si="26"/>
        <v>598</v>
      </c>
      <c r="B717" s="6" t="s">
        <v>718</v>
      </c>
      <c r="C717" s="29" t="s">
        <v>719</v>
      </c>
      <c r="D717" s="97">
        <v>2760</v>
      </c>
    </row>
    <row r="718" spans="1:4" x14ac:dyDescent="0.15">
      <c r="A718" s="10">
        <f t="shared" si="26"/>
        <v>599</v>
      </c>
      <c r="B718" s="6" t="s">
        <v>726</v>
      </c>
      <c r="C718" s="29" t="s">
        <v>727</v>
      </c>
      <c r="D718" s="97">
        <v>2760</v>
      </c>
    </row>
    <row r="719" spans="1:4" x14ac:dyDescent="0.15">
      <c r="A719" s="10">
        <f t="shared" si="26"/>
        <v>600</v>
      </c>
      <c r="B719" s="6" t="s">
        <v>734</v>
      </c>
      <c r="C719" s="29" t="s">
        <v>735</v>
      </c>
      <c r="D719" s="97">
        <v>5245</v>
      </c>
    </row>
    <row r="720" spans="1:4" x14ac:dyDescent="0.15">
      <c r="A720" s="10">
        <f t="shared" si="26"/>
        <v>601</v>
      </c>
      <c r="B720" s="6" t="s">
        <v>1296</v>
      </c>
      <c r="C720" s="29" t="s">
        <v>1297</v>
      </c>
      <c r="D720" s="97">
        <v>4140</v>
      </c>
    </row>
    <row r="721" spans="1:4" x14ac:dyDescent="0.15">
      <c r="A721" s="10">
        <f t="shared" si="26"/>
        <v>602</v>
      </c>
      <c r="B721" s="6" t="s">
        <v>712</v>
      </c>
      <c r="C721" s="29" t="s">
        <v>713</v>
      </c>
      <c r="D721" s="97">
        <v>1105</v>
      </c>
    </row>
    <row r="722" spans="1:4" x14ac:dyDescent="0.15">
      <c r="A722" s="10">
        <f t="shared" si="26"/>
        <v>603</v>
      </c>
      <c r="B722" s="6" t="s">
        <v>678</v>
      </c>
      <c r="C722" s="29" t="s">
        <v>679</v>
      </c>
      <c r="D722" s="97">
        <v>2435</v>
      </c>
    </row>
    <row r="723" spans="1:4" x14ac:dyDescent="0.15">
      <c r="A723" s="10">
        <f t="shared" si="26"/>
        <v>604</v>
      </c>
      <c r="B723" s="6" t="s">
        <v>569</v>
      </c>
      <c r="C723" s="29" t="s">
        <v>570</v>
      </c>
      <c r="D723" s="97">
        <v>2460</v>
      </c>
    </row>
    <row r="724" spans="1:4" x14ac:dyDescent="0.15">
      <c r="A724" s="10">
        <f t="shared" si="26"/>
        <v>605</v>
      </c>
      <c r="B724" s="6" t="s">
        <v>1282</v>
      </c>
      <c r="C724" s="29" t="s">
        <v>1283</v>
      </c>
      <c r="D724" s="97">
        <v>7440</v>
      </c>
    </row>
    <row r="725" spans="1:4" x14ac:dyDescent="0.15">
      <c r="A725" s="10">
        <f t="shared" si="26"/>
        <v>606</v>
      </c>
      <c r="B725" s="6" t="s">
        <v>732</v>
      </c>
      <c r="C725" s="29" t="s">
        <v>733</v>
      </c>
      <c r="D725" s="97">
        <v>695</v>
      </c>
    </row>
    <row r="726" spans="1:4" x14ac:dyDescent="0.15">
      <c r="A726" s="10">
        <f t="shared" si="26"/>
        <v>607</v>
      </c>
      <c r="B726" s="6" t="s">
        <v>650</v>
      </c>
      <c r="C726" s="29" t="s">
        <v>651</v>
      </c>
      <c r="D726" s="97">
        <v>1105</v>
      </c>
    </row>
    <row r="727" spans="1:4" x14ac:dyDescent="0.15">
      <c r="A727" s="10">
        <f t="shared" si="26"/>
        <v>608</v>
      </c>
      <c r="B727" s="6" t="s">
        <v>653</v>
      </c>
      <c r="C727" s="29" t="s">
        <v>654</v>
      </c>
      <c r="D727" s="97">
        <v>1105</v>
      </c>
    </row>
    <row r="728" spans="1:4" x14ac:dyDescent="0.15">
      <c r="A728" s="10">
        <f t="shared" si="26"/>
        <v>609</v>
      </c>
      <c r="B728" s="6" t="s">
        <v>655</v>
      </c>
      <c r="C728" s="29" t="s">
        <v>656</v>
      </c>
      <c r="D728" s="97">
        <v>1105</v>
      </c>
    </row>
    <row r="729" spans="1:4" ht="31.5" x14ac:dyDescent="0.15">
      <c r="A729" s="10">
        <f t="shared" si="26"/>
        <v>610</v>
      </c>
      <c r="B729" s="6" t="s">
        <v>799</v>
      </c>
      <c r="C729" s="29" t="s">
        <v>800</v>
      </c>
      <c r="D729" s="97">
        <v>20700</v>
      </c>
    </row>
    <row r="730" spans="1:4" x14ac:dyDescent="0.15">
      <c r="A730" s="10">
        <f t="shared" si="26"/>
        <v>611</v>
      </c>
      <c r="B730" s="6" t="s">
        <v>789</v>
      </c>
      <c r="C730" s="29" t="s">
        <v>790</v>
      </c>
      <c r="D730" s="97">
        <v>15180</v>
      </c>
    </row>
    <row r="731" spans="1:4" x14ac:dyDescent="0.15">
      <c r="A731" s="10">
        <f t="shared" si="26"/>
        <v>612</v>
      </c>
      <c r="B731" s="6" t="s">
        <v>1827</v>
      </c>
      <c r="C731" s="29" t="s">
        <v>827</v>
      </c>
      <c r="D731" s="97">
        <v>5020</v>
      </c>
    </row>
    <row r="732" spans="1:4" ht="47.25" x14ac:dyDescent="0.15">
      <c r="A732" s="10">
        <f t="shared" si="26"/>
        <v>613</v>
      </c>
      <c r="B732" s="6" t="s">
        <v>74</v>
      </c>
      <c r="C732" s="29" t="s">
        <v>75</v>
      </c>
      <c r="D732" s="97">
        <v>2760</v>
      </c>
    </row>
    <row r="733" spans="1:4" x14ac:dyDescent="0.15">
      <c r="A733" s="10">
        <f t="shared" si="26"/>
        <v>614</v>
      </c>
      <c r="B733" s="6" t="s">
        <v>756</v>
      </c>
      <c r="C733" s="29" t="s">
        <v>757</v>
      </c>
      <c r="D733" s="97">
        <v>2905</v>
      </c>
    </row>
    <row r="734" spans="1:4" x14ac:dyDescent="0.15">
      <c r="A734" s="10">
        <f t="shared" si="26"/>
        <v>615</v>
      </c>
      <c r="B734" s="6" t="s">
        <v>710</v>
      </c>
      <c r="C734" s="29" t="s">
        <v>711</v>
      </c>
      <c r="D734" s="97">
        <v>5185</v>
      </c>
    </row>
    <row r="735" spans="1:4" x14ac:dyDescent="0.15">
      <c r="A735" s="10">
        <f t="shared" si="26"/>
        <v>616</v>
      </c>
      <c r="B735" s="6" t="s">
        <v>554</v>
      </c>
      <c r="C735" s="29" t="s">
        <v>555</v>
      </c>
      <c r="D735" s="97">
        <v>970</v>
      </c>
    </row>
    <row r="736" spans="1:4" x14ac:dyDescent="0.15">
      <c r="A736" s="10">
        <f t="shared" si="26"/>
        <v>617</v>
      </c>
      <c r="B736" s="6" t="s">
        <v>787</v>
      </c>
      <c r="C736" s="29" t="s">
        <v>788</v>
      </c>
      <c r="D736" s="97">
        <v>4010</v>
      </c>
    </row>
    <row r="737" spans="1:4" ht="18.75" x14ac:dyDescent="0.15">
      <c r="A737" s="83"/>
      <c r="B737" s="80"/>
      <c r="C737" s="81" t="s">
        <v>1828</v>
      </c>
      <c r="D737" s="102"/>
    </row>
    <row r="738" spans="1:4" x14ac:dyDescent="0.15">
      <c r="A738" s="10">
        <f>A736+1</f>
        <v>618</v>
      </c>
      <c r="B738" s="38" t="s">
        <v>1829</v>
      </c>
      <c r="C738" s="39" t="s">
        <v>1830</v>
      </c>
      <c r="D738" s="97">
        <v>450</v>
      </c>
    </row>
    <row r="739" spans="1:4" ht="47.25" x14ac:dyDescent="0.15">
      <c r="A739" s="10">
        <f>A738+1</f>
        <v>619</v>
      </c>
      <c r="B739" s="38" t="s">
        <v>638</v>
      </c>
      <c r="C739" s="39" t="s">
        <v>1831</v>
      </c>
      <c r="D739" s="97">
        <v>280</v>
      </c>
    </row>
    <row r="740" spans="1:4" ht="31.5" x14ac:dyDescent="0.15">
      <c r="A740" s="10">
        <f t="shared" ref="A740:A756" si="27">A739+1</f>
        <v>620</v>
      </c>
      <c r="B740" s="6" t="s">
        <v>634</v>
      </c>
      <c r="C740" s="29" t="s">
        <v>635</v>
      </c>
      <c r="D740" s="97">
        <v>430</v>
      </c>
    </row>
    <row r="741" spans="1:4" ht="31.5" x14ac:dyDescent="0.15">
      <c r="A741" s="10">
        <f t="shared" si="27"/>
        <v>621</v>
      </c>
      <c r="B741" s="6" t="s">
        <v>636</v>
      </c>
      <c r="C741" s="29" t="s">
        <v>637</v>
      </c>
      <c r="D741" s="97">
        <v>520</v>
      </c>
    </row>
    <row r="742" spans="1:4" ht="31.5" x14ac:dyDescent="0.15">
      <c r="A742" s="10">
        <f t="shared" si="27"/>
        <v>622</v>
      </c>
      <c r="B742" s="6" t="s">
        <v>1143</v>
      </c>
      <c r="C742" s="29" t="s">
        <v>1137</v>
      </c>
      <c r="D742" s="97">
        <v>450</v>
      </c>
    </row>
    <row r="743" spans="1:4" ht="31.5" x14ac:dyDescent="0.15">
      <c r="A743" s="10">
        <f t="shared" si="27"/>
        <v>623</v>
      </c>
      <c r="B743" s="6" t="s">
        <v>1145</v>
      </c>
      <c r="C743" s="29" t="s">
        <v>1139</v>
      </c>
      <c r="D743" s="97">
        <v>450</v>
      </c>
    </row>
    <row r="744" spans="1:4" ht="31.5" x14ac:dyDescent="0.15">
      <c r="A744" s="10">
        <f t="shared" si="27"/>
        <v>624</v>
      </c>
      <c r="B744" s="6" t="s">
        <v>1150</v>
      </c>
      <c r="C744" s="29" t="s">
        <v>1151</v>
      </c>
      <c r="D744" s="97">
        <v>1105</v>
      </c>
    </row>
    <row r="745" spans="1:4" ht="31.5" x14ac:dyDescent="0.15">
      <c r="A745" s="10">
        <f t="shared" si="27"/>
        <v>625</v>
      </c>
      <c r="B745" s="6" t="s">
        <v>1832</v>
      </c>
      <c r="C745" s="27" t="s">
        <v>885</v>
      </c>
      <c r="D745" s="97">
        <v>500</v>
      </c>
    </row>
    <row r="746" spans="1:4" ht="31.5" x14ac:dyDescent="0.15">
      <c r="A746" s="10">
        <f t="shared" si="27"/>
        <v>626</v>
      </c>
      <c r="B746" s="6" t="s">
        <v>893</v>
      </c>
      <c r="C746" s="29" t="s">
        <v>1833</v>
      </c>
      <c r="D746" s="97">
        <v>550</v>
      </c>
    </row>
    <row r="747" spans="1:4" ht="31.5" x14ac:dyDescent="0.15">
      <c r="A747" s="10">
        <f t="shared" si="27"/>
        <v>627</v>
      </c>
      <c r="B747" s="6" t="s">
        <v>894</v>
      </c>
      <c r="C747" s="29" t="s">
        <v>1834</v>
      </c>
      <c r="D747" s="97">
        <v>755</v>
      </c>
    </row>
    <row r="748" spans="1:4" ht="31.5" x14ac:dyDescent="0.15">
      <c r="A748" s="10">
        <f t="shared" si="27"/>
        <v>628</v>
      </c>
      <c r="B748" s="6" t="s">
        <v>632</v>
      </c>
      <c r="C748" s="29" t="s">
        <v>1835</v>
      </c>
      <c r="D748" s="97">
        <v>2000</v>
      </c>
    </row>
    <row r="749" spans="1:4" ht="31.5" x14ac:dyDescent="0.15">
      <c r="A749" s="10">
        <f t="shared" si="27"/>
        <v>629</v>
      </c>
      <c r="B749" s="6" t="s">
        <v>1163</v>
      </c>
      <c r="C749" s="29" t="s">
        <v>1164</v>
      </c>
      <c r="D749" s="97">
        <v>1000</v>
      </c>
    </row>
    <row r="750" spans="1:4" x14ac:dyDescent="0.15">
      <c r="A750" s="10">
        <f t="shared" si="27"/>
        <v>630</v>
      </c>
      <c r="B750" s="6" t="s">
        <v>1188</v>
      </c>
      <c r="C750" s="29" t="s">
        <v>1189</v>
      </c>
      <c r="D750" s="97">
        <v>400</v>
      </c>
    </row>
    <row r="751" spans="1:4" ht="63" x14ac:dyDescent="0.15">
      <c r="A751" s="10">
        <f t="shared" si="27"/>
        <v>631</v>
      </c>
      <c r="B751" s="6" t="s">
        <v>1230</v>
      </c>
      <c r="C751" s="29" t="s">
        <v>1231</v>
      </c>
      <c r="D751" s="97">
        <v>1800</v>
      </c>
    </row>
    <row r="752" spans="1:4" ht="31.5" x14ac:dyDescent="0.15">
      <c r="A752" s="10">
        <f t="shared" si="27"/>
        <v>632</v>
      </c>
      <c r="B752" s="6" t="s">
        <v>633</v>
      </c>
      <c r="C752" s="29" t="s">
        <v>1836</v>
      </c>
      <c r="D752" s="97">
        <v>800</v>
      </c>
    </row>
    <row r="753" spans="1:4" ht="31.5" x14ac:dyDescent="0.15">
      <c r="A753" s="10">
        <f t="shared" si="27"/>
        <v>633</v>
      </c>
      <c r="B753" s="6" t="s">
        <v>630</v>
      </c>
      <c r="C753" s="29" t="s">
        <v>1837</v>
      </c>
      <c r="D753" s="97">
        <v>600</v>
      </c>
    </row>
    <row r="754" spans="1:4" ht="31.5" x14ac:dyDescent="0.15">
      <c r="A754" s="10">
        <f t="shared" si="27"/>
        <v>634</v>
      </c>
      <c r="B754" s="6" t="s">
        <v>631</v>
      </c>
      <c r="C754" s="29" t="s">
        <v>1838</v>
      </c>
      <c r="D754" s="97">
        <v>1200</v>
      </c>
    </row>
    <row r="755" spans="1:4" ht="31.5" x14ac:dyDescent="0.15">
      <c r="A755" s="10">
        <f t="shared" si="27"/>
        <v>635</v>
      </c>
      <c r="B755" s="6" t="s">
        <v>891</v>
      </c>
      <c r="C755" s="29" t="s">
        <v>1839</v>
      </c>
      <c r="D755" s="97">
        <v>210</v>
      </c>
    </row>
    <row r="756" spans="1:4" ht="31.5" x14ac:dyDescent="0.15">
      <c r="A756" s="10">
        <f t="shared" si="27"/>
        <v>636</v>
      </c>
      <c r="B756" s="6" t="s">
        <v>892</v>
      </c>
      <c r="C756" s="29" t="s">
        <v>1840</v>
      </c>
      <c r="D756" s="97">
        <v>560</v>
      </c>
    </row>
    <row r="757" spans="1:4" ht="18.75" x14ac:dyDescent="0.15">
      <c r="A757" s="80"/>
      <c r="B757" s="80"/>
      <c r="C757" s="81" t="s">
        <v>1841</v>
      </c>
      <c r="D757" s="102"/>
    </row>
    <row r="758" spans="1:4" ht="31.5" x14ac:dyDescent="0.15">
      <c r="A758" s="10">
        <f>A756+1</f>
        <v>637</v>
      </c>
      <c r="B758" s="6" t="s">
        <v>628</v>
      </c>
      <c r="C758" s="29" t="s">
        <v>629</v>
      </c>
      <c r="D758" s="97">
        <v>1900</v>
      </c>
    </row>
    <row r="759" spans="1:4" ht="47.25" x14ac:dyDescent="0.15">
      <c r="A759" s="10">
        <f>A758+1</f>
        <v>638</v>
      </c>
      <c r="B759" s="6" t="s">
        <v>860</v>
      </c>
      <c r="C759" s="29" t="s">
        <v>1842</v>
      </c>
      <c r="D759" s="97">
        <v>500</v>
      </c>
    </row>
    <row r="760" spans="1:4" ht="47.25" x14ac:dyDescent="0.15">
      <c r="A760" s="10">
        <f t="shared" ref="A760" si="28">A759+1</f>
        <v>639</v>
      </c>
      <c r="B760" s="6" t="s">
        <v>895</v>
      </c>
      <c r="C760" s="29" t="s">
        <v>896</v>
      </c>
      <c r="D760" s="97">
        <v>900</v>
      </c>
    </row>
    <row r="761" spans="1:4" ht="18.75" x14ac:dyDescent="0.15">
      <c r="A761" s="80"/>
      <c r="B761" s="80"/>
      <c r="C761" s="81" t="s">
        <v>1843</v>
      </c>
      <c r="D761" s="102"/>
    </row>
    <row r="762" spans="1:4" x14ac:dyDescent="0.15">
      <c r="A762" s="10">
        <f>A760+1</f>
        <v>640</v>
      </c>
      <c r="B762" s="6" t="s">
        <v>1844</v>
      </c>
      <c r="C762" s="29" t="s">
        <v>1845</v>
      </c>
      <c r="D762" s="97">
        <v>800</v>
      </c>
    </row>
    <row r="763" spans="1:4" x14ac:dyDescent="0.15">
      <c r="A763" s="10">
        <f>A762+1</f>
        <v>641</v>
      </c>
      <c r="B763" s="6" t="s">
        <v>1158</v>
      </c>
      <c r="C763" s="29" t="s">
        <v>1159</v>
      </c>
      <c r="D763" s="97">
        <v>800</v>
      </c>
    </row>
    <row r="764" spans="1:4" x14ac:dyDescent="0.15">
      <c r="A764" s="10">
        <f t="shared" ref="A764:A827" si="29">A763+1</f>
        <v>642</v>
      </c>
      <c r="B764" s="6" t="s">
        <v>1846</v>
      </c>
      <c r="C764" s="29" t="s">
        <v>946</v>
      </c>
      <c r="D764" s="97">
        <v>1320</v>
      </c>
    </row>
    <row r="765" spans="1:4" ht="31.5" x14ac:dyDescent="0.15">
      <c r="A765" s="10">
        <f t="shared" si="29"/>
        <v>643</v>
      </c>
      <c r="B765" s="6" t="s">
        <v>889</v>
      </c>
      <c r="C765" s="29" t="s">
        <v>890</v>
      </c>
      <c r="D765" s="97">
        <v>2000</v>
      </c>
    </row>
    <row r="766" spans="1:4" x14ac:dyDescent="0.15">
      <c r="A766" s="10">
        <f t="shared" si="29"/>
        <v>644</v>
      </c>
      <c r="B766" s="6" t="s">
        <v>1847</v>
      </c>
      <c r="C766" s="29" t="s">
        <v>888</v>
      </c>
      <c r="D766" s="97">
        <v>3600</v>
      </c>
    </row>
    <row r="767" spans="1:4" x14ac:dyDescent="0.15">
      <c r="A767" s="10">
        <f t="shared" si="29"/>
        <v>645</v>
      </c>
      <c r="B767" s="6" t="s">
        <v>897</v>
      </c>
      <c r="C767" s="29" t="s">
        <v>898</v>
      </c>
      <c r="D767" s="97">
        <v>320</v>
      </c>
    </row>
    <row r="768" spans="1:4" ht="31.5" x14ac:dyDescent="0.15">
      <c r="A768" s="10">
        <f t="shared" si="29"/>
        <v>646</v>
      </c>
      <c r="B768" s="6" t="s">
        <v>1064</v>
      </c>
      <c r="C768" s="29" t="s">
        <v>1848</v>
      </c>
      <c r="D768" s="97">
        <v>1320</v>
      </c>
    </row>
    <row r="769" spans="1:4" ht="31.5" x14ac:dyDescent="0.15">
      <c r="A769" s="10">
        <f t="shared" si="29"/>
        <v>647</v>
      </c>
      <c r="B769" s="6" t="s">
        <v>1065</v>
      </c>
      <c r="C769" s="29" t="s">
        <v>1066</v>
      </c>
      <c r="D769" s="97">
        <v>420</v>
      </c>
    </row>
    <row r="770" spans="1:4" ht="31.5" x14ac:dyDescent="0.15">
      <c r="A770" s="10">
        <f t="shared" si="29"/>
        <v>648</v>
      </c>
      <c r="B770" s="6" t="s">
        <v>1067</v>
      </c>
      <c r="C770" s="29" t="s">
        <v>1068</v>
      </c>
      <c r="D770" s="97">
        <v>565</v>
      </c>
    </row>
    <row r="771" spans="1:4" x14ac:dyDescent="0.15">
      <c r="A771" s="10">
        <f t="shared" si="29"/>
        <v>649</v>
      </c>
      <c r="B771" s="6" t="s">
        <v>1095</v>
      </c>
      <c r="C771" s="29" t="s">
        <v>1096</v>
      </c>
      <c r="D771" s="97">
        <v>1000</v>
      </c>
    </row>
    <row r="772" spans="1:4" x14ac:dyDescent="0.15">
      <c r="A772" s="10">
        <f t="shared" si="29"/>
        <v>650</v>
      </c>
      <c r="B772" s="6" t="s">
        <v>1093</v>
      </c>
      <c r="C772" s="29" t="s">
        <v>1094</v>
      </c>
      <c r="D772" s="97">
        <v>1000</v>
      </c>
    </row>
    <row r="773" spans="1:4" x14ac:dyDescent="0.15">
      <c r="A773" s="10">
        <f t="shared" si="29"/>
        <v>651</v>
      </c>
      <c r="B773" s="6" t="s">
        <v>1256</v>
      </c>
      <c r="C773" s="29" t="s">
        <v>1849</v>
      </c>
      <c r="D773" s="97">
        <v>350</v>
      </c>
    </row>
    <row r="774" spans="1:4" x14ac:dyDescent="0.15">
      <c r="A774" s="10">
        <f t="shared" si="29"/>
        <v>652</v>
      </c>
      <c r="B774" s="6" t="s">
        <v>1257</v>
      </c>
      <c r="C774" s="29" t="s">
        <v>1258</v>
      </c>
      <c r="D774" s="97">
        <v>350</v>
      </c>
    </row>
    <row r="775" spans="1:4" x14ac:dyDescent="0.15">
      <c r="A775" s="10">
        <f t="shared" si="29"/>
        <v>653</v>
      </c>
      <c r="B775" s="6" t="s">
        <v>1069</v>
      </c>
      <c r="C775" s="29" t="s">
        <v>1850</v>
      </c>
      <c r="D775" s="97">
        <v>555</v>
      </c>
    </row>
    <row r="776" spans="1:4" x14ac:dyDescent="0.15">
      <c r="A776" s="10">
        <f t="shared" si="29"/>
        <v>654</v>
      </c>
      <c r="B776" s="6" t="s">
        <v>1070</v>
      </c>
      <c r="C776" s="29" t="s">
        <v>1071</v>
      </c>
      <c r="D776" s="97">
        <v>555</v>
      </c>
    </row>
    <row r="777" spans="1:4" ht="31.5" x14ac:dyDescent="0.15">
      <c r="A777" s="10">
        <f t="shared" si="29"/>
        <v>655</v>
      </c>
      <c r="B777" s="6" t="s">
        <v>1215</v>
      </c>
      <c r="C777" s="29" t="s">
        <v>1216</v>
      </c>
      <c r="D777" s="97">
        <v>420</v>
      </c>
    </row>
    <row r="778" spans="1:4" ht="31.5" x14ac:dyDescent="0.15">
      <c r="A778" s="10">
        <f t="shared" si="29"/>
        <v>656</v>
      </c>
      <c r="B778" s="6" t="s">
        <v>1217</v>
      </c>
      <c r="C778" s="29" t="s">
        <v>1851</v>
      </c>
      <c r="D778" s="97">
        <v>420</v>
      </c>
    </row>
    <row r="779" spans="1:4" x14ac:dyDescent="0.15">
      <c r="A779" s="10">
        <f t="shared" si="29"/>
        <v>657</v>
      </c>
      <c r="B779" s="6" t="s">
        <v>1218</v>
      </c>
      <c r="C779" s="29" t="s">
        <v>1219</v>
      </c>
      <c r="D779" s="97">
        <v>320</v>
      </c>
    </row>
    <row r="780" spans="1:4" x14ac:dyDescent="0.15">
      <c r="A780" s="10">
        <f t="shared" si="29"/>
        <v>658</v>
      </c>
      <c r="B780" s="6" t="s">
        <v>1229</v>
      </c>
      <c r="C780" s="29" t="s">
        <v>1852</v>
      </c>
      <c r="D780" s="97">
        <v>800</v>
      </c>
    </row>
    <row r="781" spans="1:4" x14ac:dyDescent="0.15">
      <c r="A781" s="10">
        <f t="shared" si="29"/>
        <v>659</v>
      </c>
      <c r="B781" s="6" t="s">
        <v>1228</v>
      </c>
      <c r="C781" s="29" t="s">
        <v>1853</v>
      </c>
      <c r="D781" s="97">
        <v>800</v>
      </c>
    </row>
    <row r="782" spans="1:4" x14ac:dyDescent="0.15">
      <c r="A782" s="10">
        <f t="shared" si="29"/>
        <v>660</v>
      </c>
      <c r="B782" s="6" t="s">
        <v>1160</v>
      </c>
      <c r="C782" s="29" t="s">
        <v>1161</v>
      </c>
      <c r="D782" s="97">
        <v>500</v>
      </c>
    </row>
    <row r="783" spans="1:4" x14ac:dyDescent="0.15">
      <c r="A783" s="10">
        <f t="shared" si="29"/>
        <v>661</v>
      </c>
      <c r="B783" s="6" t="s">
        <v>1162</v>
      </c>
      <c r="C783" s="29" t="s">
        <v>1854</v>
      </c>
      <c r="D783" s="97">
        <v>550</v>
      </c>
    </row>
    <row r="784" spans="1:4" ht="31.5" x14ac:dyDescent="0.15">
      <c r="A784" s="10">
        <f t="shared" si="29"/>
        <v>662</v>
      </c>
      <c r="B784" s="6" t="s">
        <v>1136</v>
      </c>
      <c r="C784" s="29" t="s">
        <v>1144</v>
      </c>
      <c r="D784" s="97">
        <v>510</v>
      </c>
    </row>
    <row r="785" spans="1:4" ht="31.5" x14ac:dyDescent="0.15">
      <c r="A785" s="10">
        <f t="shared" si="29"/>
        <v>663</v>
      </c>
      <c r="B785" s="6" t="s">
        <v>1140</v>
      </c>
      <c r="C785" s="29" t="s">
        <v>1855</v>
      </c>
      <c r="D785" s="97">
        <v>510</v>
      </c>
    </row>
    <row r="786" spans="1:4" ht="31.5" x14ac:dyDescent="0.15">
      <c r="A786" s="10">
        <f t="shared" si="29"/>
        <v>664</v>
      </c>
      <c r="B786" s="6" t="s">
        <v>1138</v>
      </c>
      <c r="C786" s="29" t="s">
        <v>1146</v>
      </c>
      <c r="D786" s="97">
        <v>510</v>
      </c>
    </row>
    <row r="787" spans="1:4" x14ac:dyDescent="0.15">
      <c r="A787" s="10">
        <f t="shared" si="29"/>
        <v>665</v>
      </c>
      <c r="B787" s="6" t="s">
        <v>1141</v>
      </c>
      <c r="C787" s="29" t="s">
        <v>1142</v>
      </c>
      <c r="D787" s="97">
        <v>510</v>
      </c>
    </row>
    <row r="788" spans="1:4" ht="31.5" x14ac:dyDescent="0.15">
      <c r="A788" s="10">
        <f t="shared" si="29"/>
        <v>666</v>
      </c>
      <c r="B788" s="6" t="s">
        <v>1856</v>
      </c>
      <c r="C788" s="29" t="s">
        <v>1151</v>
      </c>
      <c r="D788" s="97">
        <v>510</v>
      </c>
    </row>
    <row r="789" spans="1:4" ht="31.5" x14ac:dyDescent="0.15">
      <c r="A789" s="10">
        <f t="shared" si="29"/>
        <v>667</v>
      </c>
      <c r="B789" s="6" t="s">
        <v>1148</v>
      </c>
      <c r="C789" s="29" t="s">
        <v>1149</v>
      </c>
      <c r="D789" s="97">
        <v>510</v>
      </c>
    </row>
    <row r="790" spans="1:4" x14ac:dyDescent="0.15">
      <c r="A790" s="10">
        <f t="shared" si="29"/>
        <v>668</v>
      </c>
      <c r="B790" s="6" t="s">
        <v>1147</v>
      </c>
      <c r="C790" s="29" t="s">
        <v>1546</v>
      </c>
      <c r="D790" s="97">
        <v>1080</v>
      </c>
    </row>
    <row r="791" spans="1:4" x14ac:dyDescent="0.15">
      <c r="A791" s="10">
        <f t="shared" si="29"/>
        <v>669</v>
      </c>
      <c r="B791" s="6" t="s">
        <v>1152</v>
      </c>
      <c r="C791" s="29" t="s">
        <v>1153</v>
      </c>
      <c r="D791" s="97">
        <v>510</v>
      </c>
    </row>
    <row r="792" spans="1:4" x14ac:dyDescent="0.15">
      <c r="A792" s="10">
        <f t="shared" si="29"/>
        <v>670</v>
      </c>
      <c r="B792" s="6" t="s">
        <v>1154</v>
      </c>
      <c r="C792" s="29" t="s">
        <v>1155</v>
      </c>
      <c r="D792" s="97">
        <v>510</v>
      </c>
    </row>
    <row r="793" spans="1:4" ht="31.5" x14ac:dyDescent="0.25">
      <c r="A793" s="10">
        <f t="shared" si="29"/>
        <v>671</v>
      </c>
      <c r="B793" s="6" t="s">
        <v>1251</v>
      </c>
      <c r="C793" s="40" t="s">
        <v>1857</v>
      </c>
      <c r="D793" s="97">
        <v>575</v>
      </c>
    </row>
    <row r="794" spans="1:4" ht="31.5" x14ac:dyDescent="0.15">
      <c r="A794" s="10">
        <f t="shared" si="29"/>
        <v>672</v>
      </c>
      <c r="B794" s="6" t="s">
        <v>1252</v>
      </c>
      <c r="C794" s="29" t="s">
        <v>1858</v>
      </c>
      <c r="D794" s="97">
        <v>810</v>
      </c>
    </row>
    <row r="795" spans="1:4" ht="31.5" x14ac:dyDescent="0.15">
      <c r="A795" s="10">
        <f t="shared" si="29"/>
        <v>673</v>
      </c>
      <c r="B795" s="6" t="s">
        <v>1100</v>
      </c>
      <c r="C795" s="29" t="s">
        <v>1859</v>
      </c>
      <c r="D795" s="97">
        <v>520</v>
      </c>
    </row>
    <row r="796" spans="1:4" ht="31.5" x14ac:dyDescent="0.15">
      <c r="A796" s="10">
        <f t="shared" si="29"/>
        <v>674</v>
      </c>
      <c r="B796" s="6" t="s">
        <v>1101</v>
      </c>
      <c r="C796" s="29" t="s">
        <v>1102</v>
      </c>
      <c r="D796" s="97">
        <v>520</v>
      </c>
    </row>
    <row r="797" spans="1:4" ht="31.5" x14ac:dyDescent="0.15">
      <c r="A797" s="10">
        <f t="shared" si="29"/>
        <v>675</v>
      </c>
      <c r="B797" s="6" t="s">
        <v>1103</v>
      </c>
      <c r="C797" s="29" t="s">
        <v>1860</v>
      </c>
      <c r="D797" s="97">
        <v>520</v>
      </c>
    </row>
    <row r="798" spans="1:4" ht="31.5" x14ac:dyDescent="0.15">
      <c r="A798" s="10">
        <f t="shared" si="29"/>
        <v>676</v>
      </c>
      <c r="B798" s="6" t="s">
        <v>1098</v>
      </c>
      <c r="C798" s="29" t="s">
        <v>1099</v>
      </c>
      <c r="D798" s="97">
        <v>320</v>
      </c>
    </row>
    <row r="799" spans="1:4" ht="31.5" x14ac:dyDescent="0.15">
      <c r="A799" s="10">
        <f t="shared" si="29"/>
        <v>677</v>
      </c>
      <c r="B799" s="6" t="s">
        <v>1097</v>
      </c>
      <c r="C799" s="29" t="s">
        <v>1861</v>
      </c>
      <c r="D799" s="97">
        <v>320</v>
      </c>
    </row>
    <row r="800" spans="1:4" ht="31.5" x14ac:dyDescent="0.15">
      <c r="A800" s="10">
        <f t="shared" si="29"/>
        <v>678</v>
      </c>
      <c r="B800" s="6" t="s">
        <v>1357</v>
      </c>
      <c r="C800" s="27" t="s">
        <v>1358</v>
      </c>
      <c r="D800" s="97">
        <v>695</v>
      </c>
    </row>
    <row r="801" spans="1:4" x14ac:dyDescent="0.15">
      <c r="A801" s="10">
        <f t="shared" si="29"/>
        <v>679</v>
      </c>
      <c r="B801" s="6" t="s">
        <v>1004</v>
      </c>
      <c r="C801" s="29" t="s">
        <v>1005</v>
      </c>
      <c r="D801" s="97">
        <v>1553</v>
      </c>
    </row>
    <row r="802" spans="1:4" x14ac:dyDescent="0.15">
      <c r="A802" s="10">
        <f t="shared" si="29"/>
        <v>680</v>
      </c>
      <c r="B802" s="6" t="s">
        <v>1002</v>
      </c>
      <c r="C802" s="29" t="s">
        <v>1003</v>
      </c>
      <c r="D802" s="97">
        <v>1200</v>
      </c>
    </row>
    <row r="803" spans="1:4" x14ac:dyDescent="0.25">
      <c r="A803" s="10">
        <f t="shared" si="29"/>
        <v>681</v>
      </c>
      <c r="B803" s="57" t="s">
        <v>1104</v>
      </c>
      <c r="C803" s="29" t="s">
        <v>1105</v>
      </c>
      <c r="D803" s="97">
        <v>700</v>
      </c>
    </row>
    <row r="804" spans="1:4" x14ac:dyDescent="0.15">
      <c r="A804" s="10">
        <f t="shared" si="29"/>
        <v>682</v>
      </c>
      <c r="B804" s="6" t="s">
        <v>1106</v>
      </c>
      <c r="C804" s="29" t="s">
        <v>1107</v>
      </c>
      <c r="D804" s="97">
        <v>700</v>
      </c>
    </row>
    <row r="805" spans="1:4" ht="31.5" x14ac:dyDescent="0.25">
      <c r="A805" s="10">
        <f t="shared" si="29"/>
        <v>683</v>
      </c>
      <c r="B805" s="57" t="s">
        <v>1108</v>
      </c>
      <c r="C805" s="29" t="s">
        <v>1109</v>
      </c>
      <c r="D805" s="97">
        <v>700</v>
      </c>
    </row>
    <row r="806" spans="1:4" ht="31.5" x14ac:dyDescent="0.15">
      <c r="A806" s="10">
        <f t="shared" si="29"/>
        <v>684</v>
      </c>
      <c r="B806" s="6" t="s">
        <v>1110</v>
      </c>
      <c r="C806" s="29" t="s">
        <v>1862</v>
      </c>
      <c r="D806" s="97">
        <v>700</v>
      </c>
    </row>
    <row r="807" spans="1:4" x14ac:dyDescent="0.15">
      <c r="A807" s="10">
        <f t="shared" si="29"/>
        <v>685</v>
      </c>
      <c r="B807" s="6" t="s">
        <v>1197</v>
      </c>
      <c r="C807" s="29" t="s">
        <v>1198</v>
      </c>
      <c r="D807" s="97">
        <v>700</v>
      </c>
    </row>
    <row r="808" spans="1:4" x14ac:dyDescent="0.15">
      <c r="A808" s="10">
        <f t="shared" si="29"/>
        <v>686</v>
      </c>
      <c r="B808" s="6" t="s">
        <v>1193</v>
      </c>
      <c r="C808" s="29" t="s">
        <v>1194</v>
      </c>
      <c r="D808" s="97">
        <v>700</v>
      </c>
    </row>
    <row r="809" spans="1:4" ht="31.5" x14ac:dyDescent="0.15">
      <c r="A809" s="10">
        <f t="shared" si="29"/>
        <v>687</v>
      </c>
      <c r="B809" s="6" t="s">
        <v>1195</v>
      </c>
      <c r="C809" s="29" t="s">
        <v>1196</v>
      </c>
      <c r="D809" s="97">
        <v>265</v>
      </c>
    </row>
    <row r="810" spans="1:4" ht="31.5" x14ac:dyDescent="0.25">
      <c r="A810" s="10">
        <f t="shared" si="29"/>
        <v>688</v>
      </c>
      <c r="B810" s="37" t="s">
        <v>1863</v>
      </c>
      <c r="C810" s="29" t="s">
        <v>1549</v>
      </c>
      <c r="D810" s="97">
        <v>370</v>
      </c>
    </row>
    <row r="811" spans="1:4" ht="31.5" x14ac:dyDescent="0.15">
      <c r="A811" s="10">
        <f t="shared" si="29"/>
        <v>689</v>
      </c>
      <c r="B811" s="6" t="s">
        <v>1864</v>
      </c>
      <c r="C811" s="29" t="s">
        <v>1550</v>
      </c>
      <c r="D811" s="97">
        <v>630</v>
      </c>
    </row>
    <row r="812" spans="1:4" ht="31.5" x14ac:dyDescent="0.25">
      <c r="A812" s="10">
        <f t="shared" si="29"/>
        <v>690</v>
      </c>
      <c r="B812" s="37" t="s">
        <v>1865</v>
      </c>
      <c r="C812" s="29" t="s">
        <v>1551</v>
      </c>
      <c r="D812" s="97">
        <v>630</v>
      </c>
    </row>
    <row r="813" spans="1:4" ht="31.5" x14ac:dyDescent="0.25">
      <c r="A813" s="10">
        <f t="shared" si="29"/>
        <v>691</v>
      </c>
      <c r="B813" s="37" t="s">
        <v>1866</v>
      </c>
      <c r="C813" s="29" t="s">
        <v>1552</v>
      </c>
      <c r="D813" s="97">
        <v>630</v>
      </c>
    </row>
    <row r="814" spans="1:4" x14ac:dyDescent="0.15">
      <c r="A814" s="10">
        <f t="shared" si="29"/>
        <v>692</v>
      </c>
      <c r="B814" s="6" t="s">
        <v>1072</v>
      </c>
      <c r="C814" s="29" t="s">
        <v>1073</v>
      </c>
      <c r="D814" s="97">
        <v>590</v>
      </c>
    </row>
    <row r="815" spans="1:4" x14ac:dyDescent="0.15">
      <c r="A815" s="10">
        <f t="shared" si="29"/>
        <v>693</v>
      </c>
      <c r="B815" s="6" t="s">
        <v>1074</v>
      </c>
      <c r="C815" s="29" t="s">
        <v>1075</v>
      </c>
      <c r="D815" s="97">
        <v>590</v>
      </c>
    </row>
    <row r="816" spans="1:4" x14ac:dyDescent="0.15">
      <c r="A816" s="10">
        <f t="shared" si="29"/>
        <v>694</v>
      </c>
      <c r="B816" s="6" t="s">
        <v>1076</v>
      </c>
      <c r="C816" s="29" t="s">
        <v>1077</v>
      </c>
      <c r="D816" s="97">
        <v>430</v>
      </c>
    </row>
    <row r="817" spans="1:4" x14ac:dyDescent="0.25">
      <c r="A817" s="10">
        <f t="shared" si="29"/>
        <v>695</v>
      </c>
      <c r="B817" s="37" t="s">
        <v>1115</v>
      </c>
      <c r="C817" s="29" t="s">
        <v>1116</v>
      </c>
      <c r="D817" s="97">
        <v>555</v>
      </c>
    </row>
    <row r="818" spans="1:4" x14ac:dyDescent="0.25">
      <c r="A818" s="10">
        <f t="shared" si="29"/>
        <v>696</v>
      </c>
      <c r="B818" s="37" t="s">
        <v>1113</v>
      </c>
      <c r="C818" s="29" t="s">
        <v>1114</v>
      </c>
      <c r="D818" s="97">
        <v>555</v>
      </c>
    </row>
    <row r="819" spans="1:4" x14ac:dyDescent="0.15">
      <c r="A819" s="10">
        <f t="shared" si="29"/>
        <v>697</v>
      </c>
      <c r="B819" s="6" t="s">
        <v>1867</v>
      </c>
      <c r="C819" s="29" t="s">
        <v>1553</v>
      </c>
      <c r="D819" s="97">
        <v>2010</v>
      </c>
    </row>
    <row r="820" spans="1:4" x14ac:dyDescent="0.15">
      <c r="A820" s="10">
        <f t="shared" si="29"/>
        <v>698</v>
      </c>
      <c r="B820" s="6" t="s">
        <v>1122</v>
      </c>
      <c r="C820" s="29" t="s">
        <v>1123</v>
      </c>
      <c r="D820" s="97">
        <v>360</v>
      </c>
    </row>
    <row r="821" spans="1:4" x14ac:dyDescent="0.15">
      <c r="A821" s="10">
        <f t="shared" si="29"/>
        <v>699</v>
      </c>
      <c r="B821" s="6" t="s">
        <v>1124</v>
      </c>
      <c r="C821" s="29" t="s">
        <v>1125</v>
      </c>
      <c r="D821" s="97">
        <v>360</v>
      </c>
    </row>
    <row r="822" spans="1:4" x14ac:dyDescent="0.25">
      <c r="A822" s="10">
        <f t="shared" si="29"/>
        <v>700</v>
      </c>
      <c r="B822" s="37" t="s">
        <v>1126</v>
      </c>
      <c r="C822" s="29" t="s">
        <v>1127</v>
      </c>
      <c r="D822" s="97">
        <v>430</v>
      </c>
    </row>
    <row r="823" spans="1:4" x14ac:dyDescent="0.25">
      <c r="A823" s="10">
        <f t="shared" si="29"/>
        <v>701</v>
      </c>
      <c r="B823" s="37" t="s">
        <v>1868</v>
      </c>
      <c r="C823" s="29" t="s">
        <v>1554</v>
      </c>
      <c r="D823" s="97">
        <v>400</v>
      </c>
    </row>
    <row r="824" spans="1:4" x14ac:dyDescent="0.25">
      <c r="A824" s="10">
        <f t="shared" si="29"/>
        <v>702</v>
      </c>
      <c r="B824" s="37" t="s">
        <v>1869</v>
      </c>
      <c r="C824" s="29" t="s">
        <v>1555</v>
      </c>
      <c r="D824" s="97">
        <v>400</v>
      </c>
    </row>
    <row r="825" spans="1:4" x14ac:dyDescent="0.25">
      <c r="A825" s="10">
        <f t="shared" si="29"/>
        <v>703</v>
      </c>
      <c r="B825" s="37" t="s">
        <v>1870</v>
      </c>
      <c r="C825" s="29" t="s">
        <v>1556</v>
      </c>
      <c r="D825" s="97">
        <v>270</v>
      </c>
    </row>
    <row r="826" spans="1:4" x14ac:dyDescent="0.25">
      <c r="A826" s="10">
        <f t="shared" si="29"/>
        <v>704</v>
      </c>
      <c r="B826" s="37" t="s">
        <v>1130</v>
      </c>
      <c r="C826" s="29" t="s">
        <v>1131</v>
      </c>
      <c r="D826" s="97">
        <v>160</v>
      </c>
    </row>
    <row r="827" spans="1:4" x14ac:dyDescent="0.25">
      <c r="A827" s="10">
        <f t="shared" si="29"/>
        <v>705</v>
      </c>
      <c r="B827" s="37" t="s">
        <v>1871</v>
      </c>
      <c r="C827" s="29" t="s">
        <v>1557</v>
      </c>
      <c r="D827" s="97">
        <v>420</v>
      </c>
    </row>
    <row r="828" spans="1:4" x14ac:dyDescent="0.15">
      <c r="A828" s="10">
        <f t="shared" ref="A828:A891" si="30">A827+1</f>
        <v>706</v>
      </c>
      <c r="B828" s="6" t="s">
        <v>1872</v>
      </c>
      <c r="C828" s="29" t="s">
        <v>1558</v>
      </c>
      <c r="D828" s="97">
        <v>1380</v>
      </c>
    </row>
    <row r="829" spans="1:4" x14ac:dyDescent="0.25">
      <c r="A829" s="10">
        <f t="shared" si="30"/>
        <v>707</v>
      </c>
      <c r="B829" s="37" t="s">
        <v>1132</v>
      </c>
      <c r="C829" s="29" t="s">
        <v>1133</v>
      </c>
      <c r="D829" s="97">
        <v>550</v>
      </c>
    </row>
    <row r="830" spans="1:4" x14ac:dyDescent="0.25">
      <c r="A830" s="10">
        <f t="shared" si="30"/>
        <v>708</v>
      </c>
      <c r="B830" s="37" t="s">
        <v>1873</v>
      </c>
      <c r="C830" s="29" t="s">
        <v>1559</v>
      </c>
      <c r="D830" s="97">
        <v>445</v>
      </c>
    </row>
    <row r="831" spans="1:4" x14ac:dyDescent="0.25">
      <c r="A831" s="10">
        <f t="shared" si="30"/>
        <v>709</v>
      </c>
      <c r="B831" s="37" t="s">
        <v>1118</v>
      </c>
      <c r="C831" s="29" t="s">
        <v>1119</v>
      </c>
      <c r="D831" s="97">
        <v>120</v>
      </c>
    </row>
    <row r="832" spans="1:4" ht="31.5" x14ac:dyDescent="0.25">
      <c r="A832" s="10">
        <f t="shared" si="30"/>
        <v>710</v>
      </c>
      <c r="B832" s="37" t="s">
        <v>1128</v>
      </c>
      <c r="C832" s="29" t="s">
        <v>1129</v>
      </c>
      <c r="D832" s="97">
        <v>400</v>
      </c>
    </row>
    <row r="833" spans="1:4" x14ac:dyDescent="0.15">
      <c r="A833" s="10">
        <f t="shared" si="30"/>
        <v>711</v>
      </c>
      <c r="B833" s="6" t="s">
        <v>1874</v>
      </c>
      <c r="C833" s="29" t="s">
        <v>1134</v>
      </c>
      <c r="D833" s="97">
        <v>1320</v>
      </c>
    </row>
    <row r="834" spans="1:4" x14ac:dyDescent="0.15">
      <c r="A834" s="10">
        <f t="shared" si="30"/>
        <v>712</v>
      </c>
      <c r="B834" s="6" t="s">
        <v>1875</v>
      </c>
      <c r="C834" s="29" t="s">
        <v>1135</v>
      </c>
      <c r="D834" s="97">
        <v>565</v>
      </c>
    </row>
    <row r="835" spans="1:4" x14ac:dyDescent="0.15">
      <c r="A835" s="10">
        <f t="shared" si="30"/>
        <v>713</v>
      </c>
      <c r="B835" s="6" t="s">
        <v>1238</v>
      </c>
      <c r="C835" s="29" t="s">
        <v>1239</v>
      </c>
      <c r="D835" s="97">
        <v>350</v>
      </c>
    </row>
    <row r="836" spans="1:4" x14ac:dyDescent="0.15">
      <c r="A836" s="10">
        <f t="shared" si="30"/>
        <v>714</v>
      </c>
      <c r="B836" s="6" t="s">
        <v>1236</v>
      </c>
      <c r="C836" s="29" t="s">
        <v>1237</v>
      </c>
      <c r="D836" s="97">
        <v>350</v>
      </c>
    </row>
    <row r="837" spans="1:4" x14ac:dyDescent="0.15">
      <c r="A837" s="10">
        <f t="shared" si="30"/>
        <v>715</v>
      </c>
      <c r="B837" s="6" t="s">
        <v>1089</v>
      </c>
      <c r="C837" s="29" t="s">
        <v>1090</v>
      </c>
      <c r="D837" s="97">
        <v>1150</v>
      </c>
    </row>
    <row r="838" spans="1:4" x14ac:dyDescent="0.15">
      <c r="A838" s="10">
        <f t="shared" si="30"/>
        <v>716</v>
      </c>
      <c r="B838" s="6" t="s">
        <v>1087</v>
      </c>
      <c r="C838" s="29" t="s">
        <v>1088</v>
      </c>
      <c r="D838" s="97">
        <v>720</v>
      </c>
    </row>
    <row r="839" spans="1:4" x14ac:dyDescent="0.15">
      <c r="A839" s="10">
        <f t="shared" si="30"/>
        <v>717</v>
      </c>
      <c r="B839" s="6" t="s">
        <v>1199</v>
      </c>
      <c r="C839" s="29" t="s">
        <v>1200</v>
      </c>
      <c r="D839" s="97">
        <v>320</v>
      </c>
    </row>
    <row r="840" spans="1:4" x14ac:dyDescent="0.15">
      <c r="A840" s="10">
        <f t="shared" si="30"/>
        <v>718</v>
      </c>
      <c r="B840" s="6" t="s">
        <v>1201</v>
      </c>
      <c r="C840" s="29" t="s">
        <v>1202</v>
      </c>
      <c r="D840" s="97">
        <v>320</v>
      </c>
    </row>
    <row r="841" spans="1:4" ht="31.5" x14ac:dyDescent="0.15">
      <c r="A841" s="10">
        <f t="shared" si="30"/>
        <v>719</v>
      </c>
      <c r="B841" s="6" t="s">
        <v>1220</v>
      </c>
      <c r="C841" s="29" t="s">
        <v>1221</v>
      </c>
      <c r="D841" s="97">
        <v>840</v>
      </c>
    </row>
    <row r="842" spans="1:4" x14ac:dyDescent="0.15">
      <c r="A842" s="10">
        <f t="shared" si="30"/>
        <v>720</v>
      </c>
      <c r="B842" s="6" t="s">
        <v>1222</v>
      </c>
      <c r="C842" s="29" t="s">
        <v>1223</v>
      </c>
      <c r="D842" s="97">
        <v>810</v>
      </c>
    </row>
    <row r="843" spans="1:4" x14ac:dyDescent="0.15">
      <c r="A843" s="10">
        <f t="shared" si="30"/>
        <v>721</v>
      </c>
      <c r="B843" s="6" t="s">
        <v>1224</v>
      </c>
      <c r="C843" s="29" t="s">
        <v>1225</v>
      </c>
      <c r="D843" s="97">
        <v>810</v>
      </c>
    </row>
    <row r="844" spans="1:4" x14ac:dyDescent="0.15">
      <c r="A844" s="10">
        <f t="shared" si="30"/>
        <v>722</v>
      </c>
      <c r="B844" s="6" t="s">
        <v>1226</v>
      </c>
      <c r="C844" s="29" t="s">
        <v>1227</v>
      </c>
      <c r="D844" s="97">
        <v>320</v>
      </c>
    </row>
    <row r="845" spans="1:4" x14ac:dyDescent="0.15">
      <c r="A845" s="10">
        <f t="shared" si="30"/>
        <v>723</v>
      </c>
      <c r="B845" s="6" t="s">
        <v>1261</v>
      </c>
      <c r="C845" s="29" t="s">
        <v>1262</v>
      </c>
      <c r="D845" s="97">
        <v>9070</v>
      </c>
    </row>
    <row r="846" spans="1:4" x14ac:dyDescent="0.15">
      <c r="A846" s="10">
        <f t="shared" si="30"/>
        <v>724</v>
      </c>
      <c r="B846" s="6" t="s">
        <v>1353</v>
      </c>
      <c r="C846" s="29" t="s">
        <v>1354</v>
      </c>
      <c r="D846" s="97">
        <v>595</v>
      </c>
    </row>
    <row r="847" spans="1:4" x14ac:dyDescent="0.15">
      <c r="A847" s="10">
        <f t="shared" si="30"/>
        <v>725</v>
      </c>
      <c r="B847" s="6" t="s">
        <v>1349</v>
      </c>
      <c r="C847" s="29" t="s">
        <v>1350</v>
      </c>
      <c r="D847" s="97">
        <v>240</v>
      </c>
    </row>
    <row r="848" spans="1:4" x14ac:dyDescent="0.15">
      <c r="A848" s="10">
        <f t="shared" si="30"/>
        <v>726</v>
      </c>
      <c r="B848" s="6" t="s">
        <v>1351</v>
      </c>
      <c r="C848" s="29" t="s">
        <v>1352</v>
      </c>
      <c r="D848" s="97">
        <v>595</v>
      </c>
    </row>
    <row r="849" spans="1:4" x14ac:dyDescent="0.15">
      <c r="A849" s="10">
        <f t="shared" si="30"/>
        <v>727</v>
      </c>
      <c r="B849" s="6" t="s">
        <v>1263</v>
      </c>
      <c r="C849" s="29" t="s">
        <v>1264</v>
      </c>
      <c r="D849" s="97">
        <v>4560</v>
      </c>
    </row>
    <row r="850" spans="1:4" ht="31.5" x14ac:dyDescent="0.15">
      <c r="A850" s="10">
        <f t="shared" si="30"/>
        <v>728</v>
      </c>
      <c r="B850" s="6" t="s">
        <v>1240</v>
      </c>
      <c r="C850" s="29" t="s">
        <v>1241</v>
      </c>
      <c r="D850" s="97">
        <v>335</v>
      </c>
    </row>
    <row r="851" spans="1:4" ht="31.5" x14ac:dyDescent="0.15">
      <c r="A851" s="10">
        <f t="shared" si="30"/>
        <v>729</v>
      </c>
      <c r="B851" s="6" t="s">
        <v>1242</v>
      </c>
      <c r="C851" s="29" t="s">
        <v>1243</v>
      </c>
      <c r="D851" s="97">
        <v>350</v>
      </c>
    </row>
    <row r="852" spans="1:4" ht="31.5" x14ac:dyDescent="0.15">
      <c r="A852" s="10">
        <f t="shared" si="30"/>
        <v>730</v>
      </c>
      <c r="B852" s="6" t="s">
        <v>1244</v>
      </c>
      <c r="C852" s="29" t="s">
        <v>1245</v>
      </c>
      <c r="D852" s="97">
        <v>655</v>
      </c>
    </row>
    <row r="853" spans="1:4" ht="31.5" x14ac:dyDescent="0.15">
      <c r="A853" s="10">
        <f t="shared" si="30"/>
        <v>731</v>
      </c>
      <c r="B853" s="6" t="s">
        <v>1246</v>
      </c>
      <c r="C853" s="29" t="s">
        <v>1247</v>
      </c>
      <c r="D853" s="97">
        <v>655</v>
      </c>
    </row>
    <row r="854" spans="1:4" ht="31.5" x14ac:dyDescent="0.15">
      <c r="A854" s="10">
        <f t="shared" si="30"/>
        <v>732</v>
      </c>
      <c r="B854" s="6" t="s">
        <v>1248</v>
      </c>
      <c r="C854" s="29" t="s">
        <v>1249</v>
      </c>
      <c r="D854" s="97">
        <v>655</v>
      </c>
    </row>
    <row r="855" spans="1:4" x14ac:dyDescent="0.15">
      <c r="A855" s="10">
        <f t="shared" si="30"/>
        <v>733</v>
      </c>
      <c r="B855" s="6" t="s">
        <v>1185</v>
      </c>
      <c r="C855" s="29" t="s">
        <v>1876</v>
      </c>
      <c r="D855" s="97">
        <v>445</v>
      </c>
    </row>
    <row r="856" spans="1:4" x14ac:dyDescent="0.15">
      <c r="A856" s="10">
        <f t="shared" si="30"/>
        <v>734</v>
      </c>
      <c r="B856" s="6" t="s">
        <v>1186</v>
      </c>
      <c r="C856" s="29" t="s">
        <v>1877</v>
      </c>
      <c r="D856" s="97">
        <v>380</v>
      </c>
    </row>
    <row r="857" spans="1:4" x14ac:dyDescent="0.15">
      <c r="A857" s="10">
        <f t="shared" si="30"/>
        <v>735</v>
      </c>
      <c r="B857" s="6" t="s">
        <v>1187</v>
      </c>
      <c r="C857" s="29" t="s">
        <v>1878</v>
      </c>
      <c r="D857" s="97">
        <v>380</v>
      </c>
    </row>
    <row r="858" spans="1:4" x14ac:dyDescent="0.15">
      <c r="A858" s="10">
        <f t="shared" si="30"/>
        <v>736</v>
      </c>
      <c r="B858" s="6" t="s">
        <v>1157</v>
      </c>
      <c r="C858" s="29" t="s">
        <v>1879</v>
      </c>
      <c r="D858" s="97">
        <v>180</v>
      </c>
    </row>
    <row r="859" spans="1:4" ht="31.5" x14ac:dyDescent="0.15">
      <c r="A859" s="10">
        <f t="shared" si="30"/>
        <v>737</v>
      </c>
      <c r="B859" s="6" t="s">
        <v>1356</v>
      </c>
      <c r="C859" s="29" t="s">
        <v>1880</v>
      </c>
      <c r="D859" s="97">
        <v>305</v>
      </c>
    </row>
    <row r="860" spans="1:4" ht="31.5" x14ac:dyDescent="0.15">
      <c r="A860" s="10">
        <f t="shared" si="30"/>
        <v>738</v>
      </c>
      <c r="B860" s="6" t="s">
        <v>1361</v>
      </c>
      <c r="C860" s="29" t="s">
        <v>1362</v>
      </c>
      <c r="D860" s="97">
        <v>490</v>
      </c>
    </row>
    <row r="861" spans="1:4" x14ac:dyDescent="0.15">
      <c r="A861" s="10">
        <f t="shared" si="30"/>
        <v>739</v>
      </c>
      <c r="B861" s="6" t="s">
        <v>1363</v>
      </c>
      <c r="C861" s="41" t="s">
        <v>1364</v>
      </c>
      <c r="D861" s="97">
        <v>305</v>
      </c>
    </row>
    <row r="862" spans="1:4" x14ac:dyDescent="0.15">
      <c r="A862" s="10">
        <f t="shared" si="30"/>
        <v>740</v>
      </c>
      <c r="B862" s="6" t="s">
        <v>1365</v>
      </c>
      <c r="C862" s="41" t="s">
        <v>1366</v>
      </c>
      <c r="D862" s="97">
        <v>305</v>
      </c>
    </row>
    <row r="863" spans="1:4" x14ac:dyDescent="0.15">
      <c r="A863" s="10">
        <f t="shared" si="30"/>
        <v>741</v>
      </c>
      <c r="B863" s="6" t="s">
        <v>1367</v>
      </c>
      <c r="C863" s="41" t="s">
        <v>1368</v>
      </c>
      <c r="D863" s="97">
        <v>305</v>
      </c>
    </row>
    <row r="864" spans="1:4" x14ac:dyDescent="0.15">
      <c r="A864" s="10">
        <f t="shared" si="30"/>
        <v>742</v>
      </c>
      <c r="B864" s="6" t="s">
        <v>1369</v>
      </c>
      <c r="C864" s="41" t="s">
        <v>1370</v>
      </c>
      <c r="D864" s="97">
        <v>305</v>
      </c>
    </row>
    <row r="865" spans="1:4" x14ac:dyDescent="0.15">
      <c r="A865" s="10">
        <f t="shared" si="30"/>
        <v>743</v>
      </c>
      <c r="B865" s="6" t="s">
        <v>1881</v>
      </c>
      <c r="C865" s="41" t="s">
        <v>1371</v>
      </c>
      <c r="D865" s="97">
        <v>125</v>
      </c>
    </row>
    <row r="866" spans="1:4" x14ac:dyDescent="0.15">
      <c r="A866" s="10">
        <f t="shared" si="30"/>
        <v>744</v>
      </c>
      <c r="B866" s="6" t="s">
        <v>1372</v>
      </c>
      <c r="C866" s="41" t="s">
        <v>1373</v>
      </c>
      <c r="D866" s="97">
        <v>125</v>
      </c>
    </row>
    <row r="867" spans="1:4" x14ac:dyDescent="0.15">
      <c r="A867" s="10">
        <f t="shared" si="30"/>
        <v>745</v>
      </c>
      <c r="B867" s="6" t="s">
        <v>1374</v>
      </c>
      <c r="C867" s="41" t="s">
        <v>1375</v>
      </c>
      <c r="D867" s="97">
        <v>250</v>
      </c>
    </row>
    <row r="868" spans="1:4" ht="31.5" x14ac:dyDescent="0.15">
      <c r="A868" s="10">
        <f t="shared" si="30"/>
        <v>746</v>
      </c>
      <c r="B868" s="6" t="s">
        <v>1165</v>
      </c>
      <c r="C868" s="29" t="s">
        <v>1166</v>
      </c>
      <c r="D868" s="97">
        <v>240</v>
      </c>
    </row>
    <row r="869" spans="1:4" ht="31.5" x14ac:dyDescent="0.15">
      <c r="A869" s="10">
        <f t="shared" si="30"/>
        <v>747</v>
      </c>
      <c r="B869" s="6" t="s">
        <v>1167</v>
      </c>
      <c r="C869" s="29" t="s">
        <v>1168</v>
      </c>
      <c r="D869" s="97">
        <v>240</v>
      </c>
    </row>
    <row r="870" spans="1:4" ht="31.5" x14ac:dyDescent="0.15">
      <c r="A870" s="10">
        <f t="shared" si="30"/>
        <v>748</v>
      </c>
      <c r="B870" s="6" t="s">
        <v>1169</v>
      </c>
      <c r="C870" s="29" t="s">
        <v>1170</v>
      </c>
      <c r="D870" s="97">
        <v>240</v>
      </c>
    </row>
    <row r="871" spans="1:4" x14ac:dyDescent="0.15">
      <c r="A871" s="10">
        <f t="shared" si="30"/>
        <v>749</v>
      </c>
      <c r="B871" s="6" t="s">
        <v>1171</v>
      </c>
      <c r="C871" s="29" t="s">
        <v>1172</v>
      </c>
      <c r="D871" s="97">
        <v>240</v>
      </c>
    </row>
    <row r="872" spans="1:4" x14ac:dyDescent="0.15">
      <c r="A872" s="10">
        <f t="shared" si="30"/>
        <v>750</v>
      </c>
      <c r="B872" s="6" t="s">
        <v>1173</v>
      </c>
      <c r="C872" s="29" t="s">
        <v>1174</v>
      </c>
      <c r="D872" s="97">
        <v>840</v>
      </c>
    </row>
    <row r="873" spans="1:4" x14ac:dyDescent="0.15">
      <c r="A873" s="10">
        <f t="shared" si="30"/>
        <v>751</v>
      </c>
      <c r="B873" s="6" t="s">
        <v>1175</v>
      </c>
      <c r="C873" s="29" t="s">
        <v>1176</v>
      </c>
      <c r="D873" s="97">
        <v>240</v>
      </c>
    </row>
    <row r="874" spans="1:4" ht="31.5" x14ac:dyDescent="0.15">
      <c r="A874" s="10">
        <f t="shared" si="30"/>
        <v>752</v>
      </c>
      <c r="B874" s="6" t="s">
        <v>1177</v>
      </c>
      <c r="C874" s="29" t="s">
        <v>1882</v>
      </c>
      <c r="D874" s="97">
        <v>840</v>
      </c>
    </row>
    <row r="875" spans="1:4" ht="31.5" x14ac:dyDescent="0.15">
      <c r="A875" s="10">
        <f t="shared" si="30"/>
        <v>753</v>
      </c>
      <c r="B875" s="6" t="s">
        <v>1178</v>
      </c>
      <c r="C875" s="29" t="s">
        <v>1179</v>
      </c>
      <c r="D875" s="97">
        <v>260</v>
      </c>
    </row>
    <row r="876" spans="1:4" x14ac:dyDescent="0.15">
      <c r="A876" s="10">
        <f t="shared" si="30"/>
        <v>754</v>
      </c>
      <c r="B876" s="6" t="s">
        <v>846</v>
      </c>
      <c r="C876" s="41" t="s">
        <v>847</v>
      </c>
      <c r="D876" s="97">
        <v>420</v>
      </c>
    </row>
    <row r="877" spans="1:4" x14ac:dyDescent="0.15">
      <c r="A877" s="10">
        <f t="shared" si="30"/>
        <v>755</v>
      </c>
      <c r="B877" s="6" t="s">
        <v>834</v>
      </c>
      <c r="C877" s="41" t="s">
        <v>835</v>
      </c>
      <c r="D877" s="97">
        <v>420</v>
      </c>
    </row>
    <row r="878" spans="1:4" x14ac:dyDescent="0.15">
      <c r="A878" s="10">
        <f t="shared" si="30"/>
        <v>756</v>
      </c>
      <c r="B878" s="6" t="s">
        <v>836</v>
      </c>
      <c r="C878" s="41" t="s">
        <v>837</v>
      </c>
      <c r="D878" s="97">
        <v>420</v>
      </c>
    </row>
    <row r="879" spans="1:4" x14ac:dyDescent="0.15">
      <c r="A879" s="10">
        <f t="shared" si="30"/>
        <v>757</v>
      </c>
      <c r="B879" s="6" t="s">
        <v>838</v>
      </c>
      <c r="C879" s="41" t="s">
        <v>839</v>
      </c>
      <c r="D879" s="97">
        <v>420</v>
      </c>
    </row>
    <row r="880" spans="1:4" x14ac:dyDescent="0.15">
      <c r="A880" s="10">
        <f t="shared" si="30"/>
        <v>758</v>
      </c>
      <c r="B880" s="6" t="s">
        <v>840</v>
      </c>
      <c r="C880" s="41" t="s">
        <v>841</v>
      </c>
      <c r="D880" s="97">
        <v>420</v>
      </c>
    </row>
    <row r="881" spans="1:4" x14ac:dyDescent="0.15">
      <c r="A881" s="10">
        <f t="shared" si="30"/>
        <v>759</v>
      </c>
      <c r="B881" s="6" t="s">
        <v>842</v>
      </c>
      <c r="C881" s="41" t="s">
        <v>843</v>
      </c>
      <c r="D881" s="97">
        <v>420</v>
      </c>
    </row>
    <row r="882" spans="1:4" x14ac:dyDescent="0.15">
      <c r="A882" s="10">
        <f t="shared" si="30"/>
        <v>760</v>
      </c>
      <c r="B882" s="6" t="s">
        <v>1180</v>
      </c>
      <c r="C882" s="29" t="s">
        <v>1883</v>
      </c>
      <c r="D882" s="97">
        <v>510</v>
      </c>
    </row>
    <row r="883" spans="1:4" x14ac:dyDescent="0.15">
      <c r="A883" s="10">
        <f t="shared" si="30"/>
        <v>761</v>
      </c>
      <c r="B883" s="6" t="s">
        <v>1181</v>
      </c>
      <c r="C883" s="29" t="s">
        <v>1884</v>
      </c>
      <c r="D883" s="97">
        <v>510</v>
      </c>
    </row>
    <row r="884" spans="1:4" ht="31.5" x14ac:dyDescent="0.15">
      <c r="A884" s="10">
        <f t="shared" si="30"/>
        <v>762</v>
      </c>
      <c r="B884" s="6" t="s">
        <v>1182</v>
      </c>
      <c r="C884" s="29" t="s">
        <v>1885</v>
      </c>
      <c r="D884" s="97">
        <v>560</v>
      </c>
    </row>
    <row r="885" spans="1:4" ht="31.5" x14ac:dyDescent="0.15">
      <c r="A885" s="10">
        <f t="shared" si="30"/>
        <v>763</v>
      </c>
      <c r="B885" s="6" t="s">
        <v>1183</v>
      </c>
      <c r="C885" s="29" t="s">
        <v>1184</v>
      </c>
      <c r="D885" s="97">
        <v>1590</v>
      </c>
    </row>
    <row r="886" spans="1:4" x14ac:dyDescent="0.15">
      <c r="A886" s="10">
        <f t="shared" si="30"/>
        <v>764</v>
      </c>
      <c r="B886" s="6" t="s">
        <v>1253</v>
      </c>
      <c r="C886" s="29" t="s">
        <v>1254</v>
      </c>
      <c r="D886" s="97">
        <v>625</v>
      </c>
    </row>
    <row r="887" spans="1:4" x14ac:dyDescent="0.15">
      <c r="A887" s="10">
        <f t="shared" si="30"/>
        <v>765</v>
      </c>
      <c r="B887" s="6" t="s">
        <v>844</v>
      </c>
      <c r="C887" s="41" t="s">
        <v>845</v>
      </c>
      <c r="D887" s="97">
        <v>900</v>
      </c>
    </row>
    <row r="888" spans="1:4" x14ac:dyDescent="0.15">
      <c r="A888" s="10">
        <f t="shared" si="30"/>
        <v>766</v>
      </c>
      <c r="B888" s="6" t="s">
        <v>1250</v>
      </c>
      <c r="C888" s="29" t="s">
        <v>1886</v>
      </c>
      <c r="D888" s="97">
        <v>310</v>
      </c>
    </row>
    <row r="889" spans="1:4" x14ac:dyDescent="0.15">
      <c r="A889" s="10">
        <f t="shared" si="30"/>
        <v>767</v>
      </c>
      <c r="B889" s="6" t="s">
        <v>769</v>
      </c>
      <c r="C889" s="59" t="s">
        <v>770</v>
      </c>
      <c r="D889" s="97">
        <v>320</v>
      </c>
    </row>
    <row r="890" spans="1:4" x14ac:dyDescent="0.15">
      <c r="A890" s="10">
        <f t="shared" si="30"/>
        <v>768</v>
      </c>
      <c r="B890" s="6" t="s">
        <v>1259</v>
      </c>
      <c r="C890" s="29" t="s">
        <v>1260</v>
      </c>
      <c r="D890" s="97">
        <v>2430</v>
      </c>
    </row>
    <row r="891" spans="1:4" ht="31.5" x14ac:dyDescent="0.15">
      <c r="A891" s="10">
        <f t="shared" si="30"/>
        <v>769</v>
      </c>
      <c r="B891" s="6" t="s">
        <v>1360</v>
      </c>
      <c r="C891" s="31" t="s">
        <v>1887</v>
      </c>
      <c r="D891" s="97">
        <v>885</v>
      </c>
    </row>
    <row r="892" spans="1:4" x14ac:dyDescent="0.15">
      <c r="A892" s="10">
        <f t="shared" ref="A892:A919" si="31">A891+1</f>
        <v>770</v>
      </c>
      <c r="B892" s="6" t="s">
        <v>1203</v>
      </c>
      <c r="C892" s="29" t="s">
        <v>1204</v>
      </c>
      <c r="D892" s="97">
        <v>260</v>
      </c>
    </row>
    <row r="893" spans="1:4" x14ac:dyDescent="0.15">
      <c r="A893" s="10">
        <f t="shared" si="31"/>
        <v>771</v>
      </c>
      <c r="B893" s="6" t="s">
        <v>1205</v>
      </c>
      <c r="C893" s="29" t="s">
        <v>1206</v>
      </c>
      <c r="D893" s="97">
        <v>260</v>
      </c>
    </row>
    <row r="894" spans="1:4" ht="31.5" x14ac:dyDescent="0.15">
      <c r="A894" s="10">
        <f t="shared" si="31"/>
        <v>772</v>
      </c>
      <c r="B894" s="6" t="s">
        <v>1210</v>
      </c>
      <c r="C894" s="29" t="s">
        <v>1211</v>
      </c>
      <c r="D894" s="97">
        <v>1560</v>
      </c>
    </row>
    <row r="895" spans="1:4" x14ac:dyDescent="0.15">
      <c r="A895" s="10">
        <f t="shared" si="31"/>
        <v>773</v>
      </c>
      <c r="B895" s="6" t="s">
        <v>1207</v>
      </c>
      <c r="C895" s="29" t="s">
        <v>1208</v>
      </c>
      <c r="D895" s="97">
        <v>310</v>
      </c>
    </row>
    <row r="896" spans="1:4" x14ac:dyDescent="0.15">
      <c r="A896" s="10">
        <f t="shared" si="31"/>
        <v>774</v>
      </c>
      <c r="B896" s="6" t="s">
        <v>1209</v>
      </c>
      <c r="C896" s="29" t="s">
        <v>1888</v>
      </c>
      <c r="D896" s="97">
        <v>330</v>
      </c>
    </row>
    <row r="897" spans="1:4" x14ac:dyDescent="0.15">
      <c r="A897" s="10">
        <f t="shared" si="31"/>
        <v>775</v>
      </c>
      <c r="B897" s="6" t="s">
        <v>1889</v>
      </c>
      <c r="C897" s="29" t="s">
        <v>1890</v>
      </c>
      <c r="D897" s="97">
        <v>260</v>
      </c>
    </row>
    <row r="898" spans="1:4" x14ac:dyDescent="0.15">
      <c r="A898" s="10">
        <f t="shared" si="31"/>
        <v>776</v>
      </c>
      <c r="B898" s="6" t="s">
        <v>1891</v>
      </c>
      <c r="C898" s="29" t="s">
        <v>1255</v>
      </c>
      <c r="D898" s="97">
        <v>260</v>
      </c>
    </row>
    <row r="899" spans="1:4" x14ac:dyDescent="0.15">
      <c r="A899" s="10">
        <f t="shared" si="31"/>
        <v>777</v>
      </c>
      <c r="B899" s="6" t="s">
        <v>1892</v>
      </c>
      <c r="C899" s="59" t="s">
        <v>768</v>
      </c>
      <c r="D899" s="97">
        <v>270</v>
      </c>
    </row>
    <row r="900" spans="1:4" x14ac:dyDescent="0.15">
      <c r="A900" s="10">
        <f t="shared" si="31"/>
        <v>778</v>
      </c>
      <c r="B900" s="6" t="s">
        <v>1893</v>
      </c>
      <c r="C900" s="59" t="s">
        <v>767</v>
      </c>
      <c r="D900" s="97">
        <v>270</v>
      </c>
    </row>
    <row r="901" spans="1:4" x14ac:dyDescent="0.15">
      <c r="A901" s="10">
        <f t="shared" si="31"/>
        <v>779</v>
      </c>
      <c r="B901" s="6" t="s">
        <v>1894</v>
      </c>
      <c r="C901" s="59" t="s">
        <v>765</v>
      </c>
      <c r="D901" s="97">
        <v>270</v>
      </c>
    </row>
    <row r="902" spans="1:4" x14ac:dyDescent="0.15">
      <c r="A902" s="10">
        <f t="shared" si="31"/>
        <v>780</v>
      </c>
      <c r="B902" s="6" t="s">
        <v>1895</v>
      </c>
      <c r="C902" s="59" t="s">
        <v>766</v>
      </c>
      <c r="D902" s="97">
        <v>270</v>
      </c>
    </row>
    <row r="903" spans="1:4" x14ac:dyDescent="0.15">
      <c r="A903" s="10">
        <f t="shared" si="31"/>
        <v>781</v>
      </c>
      <c r="B903" s="6" t="s">
        <v>1896</v>
      </c>
      <c r="C903" s="29" t="s">
        <v>1897</v>
      </c>
      <c r="D903" s="97">
        <v>600</v>
      </c>
    </row>
    <row r="904" spans="1:4" ht="31.5" x14ac:dyDescent="0.15">
      <c r="A904" s="10">
        <f t="shared" si="31"/>
        <v>782</v>
      </c>
      <c r="B904" s="6" t="s">
        <v>1898</v>
      </c>
      <c r="C904" s="29" t="s">
        <v>1899</v>
      </c>
      <c r="D904" s="97">
        <v>1020</v>
      </c>
    </row>
    <row r="905" spans="1:4" ht="31.5" x14ac:dyDescent="0.15">
      <c r="A905" s="10">
        <f t="shared" si="31"/>
        <v>783</v>
      </c>
      <c r="B905" s="6" t="s">
        <v>1900</v>
      </c>
      <c r="C905" s="29" t="s">
        <v>1111</v>
      </c>
      <c r="D905" s="97">
        <v>400</v>
      </c>
    </row>
    <row r="906" spans="1:4" ht="31.5" x14ac:dyDescent="0.15">
      <c r="A906" s="10">
        <f t="shared" si="31"/>
        <v>784</v>
      </c>
      <c r="B906" s="6" t="s">
        <v>1901</v>
      </c>
      <c r="C906" s="29" t="s">
        <v>1112</v>
      </c>
      <c r="D906" s="97">
        <v>1080</v>
      </c>
    </row>
    <row r="907" spans="1:4" ht="31.5" x14ac:dyDescent="0.15">
      <c r="A907" s="10">
        <f t="shared" si="31"/>
        <v>785</v>
      </c>
      <c r="B907" s="6" t="s">
        <v>1902</v>
      </c>
      <c r="C907" s="29" t="s">
        <v>1903</v>
      </c>
      <c r="D907" s="97">
        <v>450</v>
      </c>
    </row>
    <row r="908" spans="1:4" ht="31.5" x14ac:dyDescent="0.15">
      <c r="A908" s="10">
        <f t="shared" si="31"/>
        <v>786</v>
      </c>
      <c r="B908" s="6" t="s">
        <v>1904</v>
      </c>
      <c r="C908" s="29" t="s">
        <v>1078</v>
      </c>
      <c r="D908" s="97">
        <v>450</v>
      </c>
    </row>
    <row r="909" spans="1:4" ht="31.5" x14ac:dyDescent="0.15">
      <c r="A909" s="10">
        <f t="shared" si="31"/>
        <v>787</v>
      </c>
      <c r="B909" s="6" t="s">
        <v>1905</v>
      </c>
      <c r="C909" s="29" t="s">
        <v>1079</v>
      </c>
      <c r="D909" s="97">
        <v>450</v>
      </c>
    </row>
    <row r="910" spans="1:4" ht="31.5" x14ac:dyDescent="0.15">
      <c r="A910" s="10">
        <f t="shared" si="31"/>
        <v>788</v>
      </c>
      <c r="B910" s="6" t="s">
        <v>1906</v>
      </c>
      <c r="C910" s="29" t="s">
        <v>1080</v>
      </c>
      <c r="D910" s="97">
        <v>450</v>
      </c>
    </row>
    <row r="911" spans="1:4" ht="31.5" x14ac:dyDescent="0.15">
      <c r="A911" s="10">
        <f t="shared" si="31"/>
        <v>789</v>
      </c>
      <c r="B911" s="6" t="s">
        <v>1907</v>
      </c>
      <c r="C911" s="29" t="s">
        <v>1908</v>
      </c>
      <c r="D911" s="97">
        <v>450</v>
      </c>
    </row>
    <row r="912" spans="1:4" ht="31.5" x14ac:dyDescent="0.15">
      <c r="A912" s="10">
        <f t="shared" si="31"/>
        <v>790</v>
      </c>
      <c r="B912" s="6" t="s">
        <v>1909</v>
      </c>
      <c r="C912" s="29" t="s">
        <v>1081</v>
      </c>
      <c r="D912" s="97">
        <v>450</v>
      </c>
    </row>
    <row r="913" spans="1:4" ht="31.5" x14ac:dyDescent="0.15">
      <c r="A913" s="10">
        <f t="shared" si="31"/>
        <v>791</v>
      </c>
      <c r="B913" s="6" t="s">
        <v>1085</v>
      </c>
      <c r="C913" s="29" t="s">
        <v>1086</v>
      </c>
      <c r="D913" s="97">
        <v>1440</v>
      </c>
    </row>
    <row r="914" spans="1:4" x14ac:dyDescent="0.15">
      <c r="A914" s="10">
        <f t="shared" si="31"/>
        <v>792</v>
      </c>
      <c r="B914" s="6" t="s">
        <v>1082</v>
      </c>
      <c r="C914" s="29" t="s">
        <v>1083</v>
      </c>
      <c r="D914" s="97">
        <v>320</v>
      </c>
    </row>
    <row r="915" spans="1:4" x14ac:dyDescent="0.15">
      <c r="A915" s="10">
        <f t="shared" si="31"/>
        <v>793</v>
      </c>
      <c r="B915" s="6" t="s">
        <v>1084</v>
      </c>
      <c r="C915" s="29" t="s">
        <v>1910</v>
      </c>
      <c r="D915" s="97">
        <v>335</v>
      </c>
    </row>
    <row r="916" spans="1:4" ht="31.5" x14ac:dyDescent="0.15">
      <c r="A916" s="10">
        <f t="shared" si="31"/>
        <v>794</v>
      </c>
      <c r="B916" s="6" t="s">
        <v>1234</v>
      </c>
      <c r="C916" s="29" t="s">
        <v>1235</v>
      </c>
      <c r="D916" s="97">
        <v>320</v>
      </c>
    </row>
    <row r="917" spans="1:4" ht="31.5" x14ac:dyDescent="0.15">
      <c r="A917" s="10">
        <f t="shared" si="31"/>
        <v>795</v>
      </c>
      <c r="B917" s="6" t="s">
        <v>1232</v>
      </c>
      <c r="C917" s="29" t="s">
        <v>1233</v>
      </c>
      <c r="D917" s="97">
        <v>320</v>
      </c>
    </row>
    <row r="918" spans="1:4" ht="31.5" x14ac:dyDescent="0.15">
      <c r="A918" s="10">
        <f t="shared" si="31"/>
        <v>796</v>
      </c>
      <c r="B918" s="6" t="s">
        <v>1911</v>
      </c>
      <c r="C918" s="29" t="s">
        <v>1560</v>
      </c>
      <c r="D918" s="97">
        <v>265</v>
      </c>
    </row>
    <row r="919" spans="1:4" ht="31.5" x14ac:dyDescent="0.15">
      <c r="A919" s="10">
        <f t="shared" si="31"/>
        <v>797</v>
      </c>
      <c r="B919" s="6" t="s">
        <v>1091</v>
      </c>
      <c r="C919" s="29" t="s">
        <v>1092</v>
      </c>
      <c r="D919" s="97">
        <v>265</v>
      </c>
    </row>
    <row r="920" spans="1:4" ht="18.75" x14ac:dyDescent="0.15">
      <c r="A920" s="80"/>
      <c r="B920" s="80"/>
      <c r="C920" s="85" t="s">
        <v>1912</v>
      </c>
      <c r="D920" s="102"/>
    </row>
    <row r="921" spans="1:4" x14ac:dyDescent="0.15">
      <c r="A921" s="10">
        <f>A919+1</f>
        <v>798</v>
      </c>
      <c r="B921" s="6" t="s">
        <v>1344</v>
      </c>
      <c r="C921" s="29" t="s">
        <v>1345</v>
      </c>
      <c r="D921" s="97">
        <v>1890</v>
      </c>
    </row>
    <row r="922" spans="1:4" x14ac:dyDescent="0.15">
      <c r="A922" s="10">
        <f>A921+1</f>
        <v>799</v>
      </c>
      <c r="B922" s="6" t="s">
        <v>1341</v>
      </c>
      <c r="C922" s="29" t="s">
        <v>1342</v>
      </c>
      <c r="D922" s="97">
        <v>4140</v>
      </c>
    </row>
    <row r="923" spans="1:4" ht="18.75" x14ac:dyDescent="0.15">
      <c r="A923" s="72"/>
      <c r="B923" s="86"/>
      <c r="C923" s="67" t="s">
        <v>1913</v>
      </c>
      <c r="D923" s="102"/>
    </row>
    <row r="924" spans="1:4" ht="37.5" x14ac:dyDescent="0.15">
      <c r="A924" s="10">
        <f>A922+1</f>
        <v>800</v>
      </c>
      <c r="B924" s="42" t="s">
        <v>1394</v>
      </c>
      <c r="C924" s="65" t="s">
        <v>1914</v>
      </c>
      <c r="D924" s="104">
        <v>1000</v>
      </c>
    </row>
    <row r="925" spans="1:4" x14ac:dyDescent="0.15">
      <c r="A925" s="43"/>
      <c r="B925" s="44"/>
      <c r="C925" s="9" t="s">
        <v>77</v>
      </c>
      <c r="D925" s="105"/>
    </row>
    <row r="926" spans="1:4" x14ac:dyDescent="0.15">
      <c r="A926" s="45"/>
      <c r="B926" s="46"/>
      <c r="C926" s="9" t="s">
        <v>36</v>
      </c>
      <c r="D926" s="105"/>
    </row>
    <row r="927" spans="1:4" x14ac:dyDescent="0.15">
      <c r="A927" s="45"/>
      <c r="B927" s="46"/>
      <c r="C927" s="9" t="s">
        <v>69</v>
      </c>
      <c r="D927" s="105"/>
    </row>
    <row r="928" spans="1:4" x14ac:dyDescent="0.15">
      <c r="A928" s="47"/>
      <c r="B928" s="48"/>
      <c r="C928" s="9" t="s">
        <v>71</v>
      </c>
      <c r="D928" s="106"/>
    </row>
    <row r="929" spans="1:4" ht="18.75" x14ac:dyDescent="0.15">
      <c r="A929" s="10">
        <f>A924+1</f>
        <v>801</v>
      </c>
      <c r="B929" s="6" t="s">
        <v>1391</v>
      </c>
      <c r="C929" s="66" t="s">
        <v>1915</v>
      </c>
      <c r="D929" s="104">
        <v>2300</v>
      </c>
    </row>
    <row r="930" spans="1:4" x14ac:dyDescent="0.15">
      <c r="A930" s="43"/>
      <c r="B930" s="44"/>
      <c r="C930" s="49" t="s">
        <v>46</v>
      </c>
      <c r="D930" s="105"/>
    </row>
    <row r="931" spans="1:4" x14ac:dyDescent="0.15">
      <c r="A931" s="45"/>
      <c r="B931" s="46"/>
      <c r="C931" s="49" t="s">
        <v>51</v>
      </c>
      <c r="D931" s="105"/>
    </row>
    <row r="932" spans="1:4" x14ac:dyDescent="0.15">
      <c r="A932" s="45"/>
      <c r="B932" s="46"/>
      <c r="C932" s="49" t="s">
        <v>55</v>
      </c>
      <c r="D932" s="105"/>
    </row>
    <row r="933" spans="1:4" x14ac:dyDescent="0.15">
      <c r="A933" s="45"/>
      <c r="B933" s="46"/>
      <c r="C933" s="9" t="s">
        <v>1916</v>
      </c>
      <c r="D933" s="105"/>
    </row>
    <row r="934" spans="1:4" x14ac:dyDescent="0.15">
      <c r="A934" s="45"/>
      <c r="B934" s="46"/>
      <c r="C934" s="49" t="s">
        <v>1659</v>
      </c>
      <c r="D934" s="105"/>
    </row>
    <row r="935" spans="1:4" x14ac:dyDescent="0.15">
      <c r="A935" s="45"/>
      <c r="B935" s="46"/>
      <c r="C935" s="49" t="s">
        <v>57</v>
      </c>
      <c r="D935" s="105"/>
    </row>
    <row r="936" spans="1:4" x14ac:dyDescent="0.15">
      <c r="A936" s="45"/>
      <c r="B936" s="46"/>
      <c r="C936" s="49" t="s">
        <v>59</v>
      </c>
      <c r="D936" s="105"/>
    </row>
    <row r="937" spans="1:4" x14ac:dyDescent="0.15">
      <c r="A937" s="45"/>
      <c r="B937" s="46"/>
      <c r="C937" s="49" t="s">
        <v>61</v>
      </c>
      <c r="D937" s="105"/>
    </row>
    <row r="938" spans="1:4" x14ac:dyDescent="0.15">
      <c r="A938" s="47"/>
      <c r="B938" s="48"/>
      <c r="C938" s="49" t="s">
        <v>71</v>
      </c>
      <c r="D938" s="106"/>
    </row>
    <row r="939" spans="1:4" ht="37.5" x14ac:dyDescent="0.15">
      <c r="A939" s="10">
        <f>A929+1</f>
        <v>802</v>
      </c>
      <c r="B939" s="6" t="s">
        <v>1917</v>
      </c>
      <c r="C939" s="65" t="s">
        <v>1918</v>
      </c>
      <c r="D939" s="104">
        <v>800</v>
      </c>
    </row>
    <row r="940" spans="1:4" x14ac:dyDescent="0.15">
      <c r="A940" s="43"/>
      <c r="B940" s="44"/>
      <c r="C940" s="9" t="s">
        <v>114</v>
      </c>
      <c r="D940" s="105"/>
    </row>
    <row r="941" spans="1:4" ht="31.5" x14ac:dyDescent="0.15">
      <c r="A941" s="45"/>
      <c r="B941" s="46"/>
      <c r="C941" s="9" t="s">
        <v>602</v>
      </c>
      <c r="D941" s="105"/>
    </row>
    <row r="942" spans="1:4" x14ac:dyDescent="0.15">
      <c r="A942" s="47"/>
      <c r="B942" s="48"/>
      <c r="C942" s="9" t="s">
        <v>813</v>
      </c>
      <c r="D942" s="106"/>
    </row>
    <row r="943" spans="1:4" ht="37.5" x14ac:dyDescent="0.15">
      <c r="A943" s="10">
        <f>A939+1</f>
        <v>803</v>
      </c>
      <c r="B943" s="6" t="s">
        <v>1405</v>
      </c>
      <c r="C943" s="65" t="s">
        <v>1919</v>
      </c>
      <c r="D943" s="104">
        <v>2500</v>
      </c>
    </row>
    <row r="944" spans="1:4" x14ac:dyDescent="0.15">
      <c r="A944" s="43"/>
      <c r="B944" s="50"/>
      <c r="C944" s="9" t="s">
        <v>57</v>
      </c>
      <c r="D944" s="105"/>
    </row>
    <row r="945" spans="1:4" x14ac:dyDescent="0.15">
      <c r="A945" s="45"/>
      <c r="B945" s="51"/>
      <c r="C945" s="9" t="s">
        <v>1659</v>
      </c>
      <c r="D945" s="105"/>
    </row>
    <row r="946" spans="1:4" x14ac:dyDescent="0.15">
      <c r="A946" s="45"/>
      <c r="B946" s="51"/>
      <c r="C946" s="9" t="s">
        <v>1916</v>
      </c>
      <c r="D946" s="105"/>
    </row>
    <row r="947" spans="1:4" x14ac:dyDescent="0.15">
      <c r="A947" s="45"/>
      <c r="B947" s="51"/>
      <c r="C947" s="9" t="s">
        <v>1662</v>
      </c>
      <c r="D947" s="105"/>
    </row>
    <row r="948" spans="1:4" x14ac:dyDescent="0.15">
      <c r="A948" s="45"/>
      <c r="B948" s="51"/>
      <c r="C948" s="9" t="s">
        <v>108</v>
      </c>
      <c r="D948" s="105"/>
    </row>
    <row r="949" spans="1:4" x14ac:dyDescent="0.15">
      <c r="A949" s="45"/>
      <c r="B949" s="51"/>
      <c r="C949" s="9" t="s">
        <v>1920</v>
      </c>
      <c r="D949" s="105"/>
    </row>
    <row r="950" spans="1:4" x14ac:dyDescent="0.15">
      <c r="A950" s="47"/>
      <c r="B950" s="52"/>
      <c r="C950" s="9" t="s">
        <v>1921</v>
      </c>
      <c r="D950" s="106"/>
    </row>
    <row r="951" spans="1:4" ht="37.5" x14ac:dyDescent="0.15">
      <c r="A951" s="10">
        <f>A943+1</f>
        <v>804</v>
      </c>
      <c r="B951" s="6" t="s">
        <v>1392</v>
      </c>
      <c r="C951" s="65" t="s">
        <v>1922</v>
      </c>
      <c r="D951" s="104">
        <v>5500</v>
      </c>
    </row>
    <row r="952" spans="1:4" x14ac:dyDescent="0.15">
      <c r="A952" s="43"/>
      <c r="B952" s="50"/>
      <c r="C952" s="9" t="s">
        <v>1923</v>
      </c>
      <c r="D952" s="105"/>
    </row>
    <row r="953" spans="1:4" x14ac:dyDescent="0.15">
      <c r="A953" s="45"/>
      <c r="B953" s="51"/>
      <c r="C953" s="9" t="s">
        <v>1398</v>
      </c>
      <c r="D953" s="105"/>
    </row>
    <row r="954" spans="1:4" x14ac:dyDescent="0.15">
      <c r="A954" s="45"/>
      <c r="B954" s="51"/>
      <c r="C954" s="7" t="s">
        <v>564</v>
      </c>
      <c r="D954" s="105"/>
    </row>
    <row r="955" spans="1:4" x14ac:dyDescent="0.15">
      <c r="A955" s="45"/>
      <c r="B955" s="51"/>
      <c r="C955" s="7" t="s">
        <v>566</v>
      </c>
      <c r="D955" s="105"/>
    </row>
    <row r="956" spans="1:4" x14ac:dyDescent="0.15">
      <c r="A956" s="45"/>
      <c r="B956" s="51"/>
      <c r="C956" s="49" t="s">
        <v>46</v>
      </c>
      <c r="D956" s="105"/>
    </row>
    <row r="957" spans="1:4" x14ac:dyDescent="0.15">
      <c r="A957" s="45"/>
      <c r="B957" s="51"/>
      <c r="C957" s="49" t="s">
        <v>51</v>
      </c>
      <c r="D957" s="105"/>
    </row>
    <row r="958" spans="1:4" x14ac:dyDescent="0.15">
      <c r="A958" s="45"/>
      <c r="B958" s="51"/>
      <c r="C958" s="49" t="s">
        <v>55</v>
      </c>
      <c r="D958" s="105"/>
    </row>
    <row r="959" spans="1:4" x14ac:dyDescent="0.15">
      <c r="A959" s="45"/>
      <c r="B959" s="51"/>
      <c r="C959" s="49" t="s">
        <v>61</v>
      </c>
      <c r="D959" s="105"/>
    </row>
    <row r="960" spans="1:4" x14ac:dyDescent="0.15">
      <c r="A960" s="45"/>
      <c r="B960" s="51"/>
      <c r="C960" s="49" t="s">
        <v>57</v>
      </c>
      <c r="D960" s="105"/>
    </row>
    <row r="961" spans="1:4" x14ac:dyDescent="0.15">
      <c r="A961" s="45"/>
      <c r="B961" s="51"/>
      <c r="C961" s="49" t="s">
        <v>59</v>
      </c>
      <c r="D961" s="105"/>
    </row>
    <row r="962" spans="1:4" x14ac:dyDescent="0.15">
      <c r="A962" s="45"/>
      <c r="B962" s="51"/>
      <c r="C962" s="9" t="s">
        <v>1659</v>
      </c>
      <c r="D962" s="105"/>
    </row>
    <row r="963" spans="1:4" x14ac:dyDescent="0.15">
      <c r="A963" s="45"/>
      <c r="B963" s="51"/>
      <c r="C963" s="9" t="s">
        <v>1916</v>
      </c>
      <c r="D963" s="105"/>
    </row>
    <row r="964" spans="1:4" x14ac:dyDescent="0.15">
      <c r="A964" s="45"/>
      <c r="B964" s="51"/>
      <c r="C964" s="9" t="s">
        <v>813</v>
      </c>
      <c r="D964" s="105"/>
    </row>
    <row r="965" spans="1:4" ht="31.5" x14ac:dyDescent="0.15">
      <c r="A965" s="45"/>
      <c r="B965" s="51"/>
      <c r="C965" s="9" t="s">
        <v>602</v>
      </c>
      <c r="D965" s="105"/>
    </row>
    <row r="966" spans="1:4" x14ac:dyDescent="0.15">
      <c r="A966" s="45"/>
      <c r="B966" s="51"/>
      <c r="C966" s="9" t="s">
        <v>114</v>
      </c>
      <c r="D966" s="105"/>
    </row>
    <row r="967" spans="1:4" ht="47.25" x14ac:dyDescent="0.15">
      <c r="A967" s="45"/>
      <c r="B967" s="51"/>
      <c r="C967" s="9" t="s">
        <v>1680</v>
      </c>
      <c r="D967" s="105"/>
    </row>
    <row r="968" spans="1:4" x14ac:dyDescent="0.15">
      <c r="A968" s="45"/>
      <c r="B968" s="51"/>
      <c r="C968" s="9" t="s">
        <v>1681</v>
      </c>
      <c r="D968" s="105"/>
    </row>
    <row r="969" spans="1:4" x14ac:dyDescent="0.15">
      <c r="A969" s="45"/>
      <c r="B969" s="51"/>
      <c r="C969" s="9" t="s">
        <v>1683</v>
      </c>
      <c r="D969" s="105"/>
    </row>
    <row r="970" spans="1:4" x14ac:dyDescent="0.15">
      <c r="A970" s="47"/>
      <c r="B970" s="52"/>
      <c r="C970" s="9" t="s">
        <v>1213</v>
      </c>
      <c r="D970" s="106"/>
    </row>
    <row r="971" spans="1:4" ht="37.5" x14ac:dyDescent="0.15">
      <c r="A971" s="10">
        <f>A951+1</f>
        <v>805</v>
      </c>
      <c r="B971" s="6" t="s">
        <v>1393</v>
      </c>
      <c r="C971" s="65" t="s">
        <v>1924</v>
      </c>
      <c r="D971" s="104">
        <v>4200</v>
      </c>
    </row>
    <row r="972" spans="1:4" x14ac:dyDescent="0.15">
      <c r="A972" s="43"/>
      <c r="B972" s="50"/>
      <c r="C972" s="9" t="s">
        <v>1923</v>
      </c>
      <c r="D972" s="105"/>
    </row>
    <row r="973" spans="1:4" x14ac:dyDescent="0.15">
      <c r="A973" s="45"/>
      <c r="B973" s="51"/>
      <c r="C973" s="9" t="s">
        <v>1398</v>
      </c>
      <c r="D973" s="105"/>
    </row>
    <row r="974" spans="1:4" x14ac:dyDescent="0.15">
      <c r="A974" s="45"/>
      <c r="B974" s="51"/>
      <c r="C974" s="49" t="s">
        <v>46</v>
      </c>
      <c r="D974" s="105"/>
    </row>
    <row r="975" spans="1:4" x14ac:dyDescent="0.15">
      <c r="A975" s="45"/>
      <c r="B975" s="51"/>
      <c r="C975" s="49" t="s">
        <v>51</v>
      </c>
      <c r="D975" s="105"/>
    </row>
    <row r="976" spans="1:4" x14ac:dyDescent="0.15">
      <c r="A976" s="45"/>
      <c r="B976" s="51"/>
      <c r="C976" s="49" t="s">
        <v>55</v>
      </c>
      <c r="D976" s="105"/>
    </row>
    <row r="977" spans="1:4" x14ac:dyDescent="0.15">
      <c r="A977" s="45"/>
      <c r="B977" s="51"/>
      <c r="C977" s="49" t="s">
        <v>61</v>
      </c>
      <c r="D977" s="105"/>
    </row>
    <row r="978" spans="1:4" x14ac:dyDescent="0.15">
      <c r="A978" s="45"/>
      <c r="B978" s="51"/>
      <c r="C978" s="49" t="s">
        <v>57</v>
      </c>
      <c r="D978" s="105"/>
    </row>
    <row r="979" spans="1:4" x14ac:dyDescent="0.15">
      <c r="A979" s="45"/>
      <c r="B979" s="51"/>
      <c r="C979" s="49" t="s">
        <v>59</v>
      </c>
      <c r="D979" s="105"/>
    </row>
    <row r="980" spans="1:4" x14ac:dyDescent="0.15">
      <c r="A980" s="45"/>
      <c r="B980" s="51"/>
      <c r="C980" s="9" t="s">
        <v>1659</v>
      </c>
      <c r="D980" s="105"/>
    </row>
    <row r="981" spans="1:4" x14ac:dyDescent="0.15">
      <c r="A981" s="45"/>
      <c r="B981" s="51"/>
      <c r="C981" s="9" t="s">
        <v>1916</v>
      </c>
      <c r="D981" s="105"/>
    </row>
    <row r="982" spans="1:4" ht="47.25" x14ac:dyDescent="0.15">
      <c r="A982" s="45"/>
      <c r="B982" s="51"/>
      <c r="C982" s="9" t="s">
        <v>1680</v>
      </c>
      <c r="D982" s="105"/>
    </row>
    <row r="983" spans="1:4" x14ac:dyDescent="0.15">
      <c r="A983" s="45"/>
      <c r="B983" s="51"/>
      <c r="C983" s="9" t="s">
        <v>1681</v>
      </c>
      <c r="D983" s="105"/>
    </row>
    <row r="984" spans="1:4" x14ac:dyDescent="0.15">
      <c r="A984" s="45"/>
      <c r="B984" s="51"/>
      <c r="C984" s="9" t="s">
        <v>1683</v>
      </c>
      <c r="D984" s="105"/>
    </row>
    <row r="985" spans="1:4" x14ac:dyDescent="0.15">
      <c r="A985" s="47"/>
      <c r="B985" s="52"/>
      <c r="C985" s="9" t="s">
        <v>1213</v>
      </c>
      <c r="D985" s="106"/>
    </row>
    <row r="986" spans="1:4" ht="18.75" x14ac:dyDescent="0.15">
      <c r="A986" s="5" t="s">
        <v>1925</v>
      </c>
      <c r="B986" s="6" t="s">
        <v>1120</v>
      </c>
      <c r="C986" s="87" t="s">
        <v>1121</v>
      </c>
      <c r="D986" s="104">
        <v>1500</v>
      </c>
    </row>
    <row r="987" spans="1:4" ht="47.25" x14ac:dyDescent="0.15">
      <c r="A987" s="43"/>
      <c r="B987" s="44"/>
      <c r="C987" s="53" t="s">
        <v>1680</v>
      </c>
      <c r="D987" s="105"/>
    </row>
    <row r="988" spans="1:4" x14ac:dyDescent="0.15">
      <c r="A988" s="45"/>
      <c r="B988" s="46"/>
      <c r="C988" s="53" t="s">
        <v>1681</v>
      </c>
      <c r="D988" s="105"/>
    </row>
    <row r="989" spans="1:4" x14ac:dyDescent="0.15">
      <c r="A989" s="45"/>
      <c r="B989" s="46"/>
      <c r="C989" s="53" t="s">
        <v>1683</v>
      </c>
      <c r="D989" s="105"/>
    </row>
    <row r="990" spans="1:4" x14ac:dyDescent="0.15">
      <c r="A990" s="47"/>
      <c r="B990" s="48"/>
      <c r="C990" s="53" t="s">
        <v>1213</v>
      </c>
      <c r="D990" s="106"/>
    </row>
    <row r="991" spans="1:4" ht="18.75" x14ac:dyDescent="0.15">
      <c r="A991" s="3"/>
      <c r="B991" s="4"/>
      <c r="C991" s="64" t="s">
        <v>1926</v>
      </c>
      <c r="D991" s="96"/>
    </row>
    <row r="992" spans="1:4" x14ac:dyDescent="0.15">
      <c r="A992" s="5" t="s">
        <v>1579</v>
      </c>
      <c r="B992" s="6" t="s">
        <v>1274</v>
      </c>
      <c r="C992" s="7" t="s">
        <v>1927</v>
      </c>
      <c r="D992" s="97">
        <v>800</v>
      </c>
    </row>
    <row r="993" spans="1:4" x14ac:dyDescent="0.15">
      <c r="A993" s="5" t="s">
        <v>1572</v>
      </c>
      <c r="B993" s="6" t="s">
        <v>863</v>
      </c>
      <c r="C993" s="7" t="s">
        <v>864</v>
      </c>
      <c r="D993" s="99">
        <v>2400</v>
      </c>
    </row>
    <row r="994" spans="1:4" x14ac:dyDescent="0.15">
      <c r="A994" s="5" t="s">
        <v>1573</v>
      </c>
      <c r="B994" s="6" t="s">
        <v>861</v>
      </c>
      <c r="C994" s="7" t="s">
        <v>862</v>
      </c>
      <c r="D994" s="99">
        <v>3000</v>
      </c>
    </row>
    <row r="995" spans="1:4" ht="31.5" x14ac:dyDescent="0.15">
      <c r="A995" s="5" t="s">
        <v>1575</v>
      </c>
      <c r="B995" s="6" t="s">
        <v>865</v>
      </c>
      <c r="C995" s="7" t="s">
        <v>866</v>
      </c>
      <c r="D995" s="99">
        <v>3200</v>
      </c>
    </row>
    <row r="996" spans="1:4" x14ac:dyDescent="0.15">
      <c r="A996" s="5" t="s">
        <v>1576</v>
      </c>
      <c r="B996" s="6"/>
      <c r="C996" s="7" t="s">
        <v>1928</v>
      </c>
      <c r="D996" s="97"/>
    </row>
    <row r="997" spans="1:4" x14ac:dyDescent="0.15">
      <c r="A997" s="5" t="s">
        <v>1612</v>
      </c>
      <c r="B997" s="6" t="s">
        <v>867</v>
      </c>
      <c r="C997" s="7" t="s">
        <v>1929</v>
      </c>
      <c r="D997" s="97">
        <v>5500</v>
      </c>
    </row>
    <row r="998" spans="1:4" x14ac:dyDescent="0.15">
      <c r="A998" s="5" t="s">
        <v>1613</v>
      </c>
      <c r="B998" s="6" t="s">
        <v>868</v>
      </c>
      <c r="C998" s="7" t="s">
        <v>1930</v>
      </c>
      <c r="D998" s="97">
        <v>10000</v>
      </c>
    </row>
    <row r="999" spans="1:4" x14ac:dyDescent="0.15">
      <c r="A999" s="5" t="s">
        <v>1931</v>
      </c>
      <c r="B999" s="6" t="s">
        <v>869</v>
      </c>
      <c r="C999" s="7" t="s">
        <v>870</v>
      </c>
      <c r="D999" s="97">
        <v>11500</v>
      </c>
    </row>
    <row r="1000" spans="1:4" ht="18.75" x14ac:dyDescent="0.15">
      <c r="A1000" s="3"/>
      <c r="B1000" s="4"/>
      <c r="C1000" s="64" t="s">
        <v>1932</v>
      </c>
      <c r="D1000" s="96"/>
    </row>
    <row r="1001" spans="1:4" x14ac:dyDescent="0.15">
      <c r="A1001" s="5" t="s">
        <v>1579</v>
      </c>
      <c r="B1001" s="6" t="s">
        <v>1933</v>
      </c>
      <c r="C1001" s="7" t="s">
        <v>855</v>
      </c>
      <c r="D1001" s="97">
        <v>800</v>
      </c>
    </row>
    <row r="1002" spans="1:4" ht="18.75" x14ac:dyDescent="0.15">
      <c r="A1002" s="3"/>
      <c r="B1002" s="4"/>
      <c r="C1002" s="64" t="s">
        <v>1934</v>
      </c>
      <c r="D1002" s="96"/>
    </row>
    <row r="1003" spans="1:4" x14ac:dyDescent="0.15">
      <c r="A1003" s="5" t="s">
        <v>1579</v>
      </c>
      <c r="B1003" s="6" t="s">
        <v>927</v>
      </c>
      <c r="C1003" s="7" t="s">
        <v>928</v>
      </c>
      <c r="D1003" s="97">
        <v>2200</v>
      </c>
    </row>
    <row r="1004" spans="1:4" x14ac:dyDescent="0.15">
      <c r="A1004" s="5" t="s">
        <v>1572</v>
      </c>
      <c r="B1004" s="6" t="s">
        <v>773</v>
      </c>
      <c r="C1004" s="7" t="s">
        <v>774</v>
      </c>
      <c r="D1004" s="97">
        <v>1500</v>
      </c>
    </row>
    <row r="1005" spans="1:4" x14ac:dyDescent="0.15">
      <c r="A1005" s="5" t="s">
        <v>1573</v>
      </c>
      <c r="B1005" s="6" t="s">
        <v>1275</v>
      </c>
      <c r="C1005" s="7" t="s">
        <v>1935</v>
      </c>
      <c r="D1005" s="97">
        <v>1000</v>
      </c>
    </row>
    <row r="1006" spans="1:4" x14ac:dyDescent="0.15">
      <c r="A1006" s="5" t="s">
        <v>1575</v>
      </c>
      <c r="B1006" s="6" t="s">
        <v>1278</v>
      </c>
      <c r="C1006" s="7" t="s">
        <v>1279</v>
      </c>
      <c r="D1006" s="97">
        <v>1200</v>
      </c>
    </row>
    <row r="1007" spans="1:4" x14ac:dyDescent="0.15">
      <c r="A1007" s="5" t="s">
        <v>1576</v>
      </c>
      <c r="B1007" s="6" t="s">
        <v>1471</v>
      </c>
      <c r="C1007" s="7" t="s">
        <v>1936</v>
      </c>
      <c r="D1007" s="97">
        <v>1200</v>
      </c>
    </row>
    <row r="1008" spans="1:4" x14ac:dyDescent="0.15">
      <c r="A1008" s="5" t="s">
        <v>1577</v>
      </c>
      <c r="B1008" s="6" t="s">
        <v>761</v>
      </c>
      <c r="C1008" s="7" t="s">
        <v>762</v>
      </c>
      <c r="D1008" s="97">
        <v>1200</v>
      </c>
    </row>
    <row r="1009" spans="1:4" ht="112.5" x14ac:dyDescent="0.15">
      <c r="A1009" s="3"/>
      <c r="B1009" s="4"/>
      <c r="C1009" s="64" t="s">
        <v>1937</v>
      </c>
      <c r="D1009" s="96"/>
    </row>
    <row r="1010" spans="1:4" ht="31.5" x14ac:dyDescent="0.15">
      <c r="A1010" s="5" t="s">
        <v>1579</v>
      </c>
      <c r="B1010" s="6" t="s">
        <v>1938</v>
      </c>
      <c r="C1010" s="7" t="s">
        <v>1939</v>
      </c>
      <c r="D1010" s="97">
        <v>17000</v>
      </c>
    </row>
    <row r="1011" spans="1:4" ht="31.5" x14ac:dyDescent="0.15">
      <c r="A1011" s="5" t="s">
        <v>1572</v>
      </c>
      <c r="B1011" s="6" t="s">
        <v>1940</v>
      </c>
      <c r="C1011" s="7" t="s">
        <v>1941</v>
      </c>
      <c r="D1011" s="97">
        <v>18500</v>
      </c>
    </row>
    <row r="1012" spans="1:4" ht="31.5" x14ac:dyDescent="0.15">
      <c r="A1012" s="5" t="s">
        <v>1573</v>
      </c>
      <c r="B1012" s="6" t="s">
        <v>1435</v>
      </c>
      <c r="C1012" s="7" t="s">
        <v>1436</v>
      </c>
      <c r="D1012" s="97">
        <v>40000</v>
      </c>
    </row>
    <row r="1013" spans="1:4" ht="47.25" x14ac:dyDescent="0.15">
      <c r="A1013" s="5" t="s">
        <v>1575</v>
      </c>
      <c r="B1013" s="6" t="s">
        <v>1437</v>
      </c>
      <c r="C1013" s="7" t="s">
        <v>1942</v>
      </c>
      <c r="D1013" s="97">
        <v>50000</v>
      </c>
    </row>
    <row r="1014" spans="1:4" ht="47.25" x14ac:dyDescent="0.15">
      <c r="A1014" s="5" t="s">
        <v>1576</v>
      </c>
      <c r="B1014" s="6" t="s">
        <v>1943</v>
      </c>
      <c r="C1014" s="7" t="s">
        <v>1944</v>
      </c>
      <c r="D1014" s="97">
        <v>19000</v>
      </c>
    </row>
    <row r="1015" spans="1:4" ht="47.25" x14ac:dyDescent="0.15">
      <c r="A1015" s="5" t="s">
        <v>1577</v>
      </c>
      <c r="B1015" s="6" t="s">
        <v>1945</v>
      </c>
      <c r="C1015" s="7" t="s">
        <v>1946</v>
      </c>
      <c r="D1015" s="97">
        <v>65000</v>
      </c>
    </row>
    <row r="1016" spans="1:4" ht="47.25" x14ac:dyDescent="0.15">
      <c r="A1016" s="5" t="s">
        <v>1578</v>
      </c>
      <c r="B1016" s="6" t="s">
        <v>1947</v>
      </c>
      <c r="C1016" s="7" t="s">
        <v>1948</v>
      </c>
      <c r="D1016" s="97">
        <v>20000</v>
      </c>
    </row>
    <row r="1017" spans="1:4" ht="31.5" x14ac:dyDescent="0.15">
      <c r="A1017" s="5" t="s">
        <v>1949</v>
      </c>
      <c r="B1017" s="6" t="s">
        <v>1438</v>
      </c>
      <c r="C1017" s="7" t="s">
        <v>1950</v>
      </c>
      <c r="D1017" s="97">
        <v>50000</v>
      </c>
    </row>
    <row r="1018" spans="1:4" ht="31.5" x14ac:dyDescent="0.15">
      <c r="A1018" s="5" t="s">
        <v>1624</v>
      </c>
      <c r="B1018" s="42" t="s">
        <v>1439</v>
      </c>
      <c r="C1018" s="7" t="s">
        <v>1951</v>
      </c>
      <c r="D1018" s="97">
        <v>50000</v>
      </c>
    </row>
    <row r="1019" spans="1:4" ht="31.5" x14ac:dyDescent="0.15">
      <c r="A1019" s="5" t="s">
        <v>1626</v>
      </c>
      <c r="B1019" s="42" t="s">
        <v>1440</v>
      </c>
      <c r="C1019" s="7" t="s">
        <v>1952</v>
      </c>
      <c r="D1019" s="97">
        <v>55000</v>
      </c>
    </row>
    <row r="1020" spans="1:4" ht="47.25" x14ac:dyDescent="0.15">
      <c r="A1020" s="5" t="s">
        <v>1631</v>
      </c>
      <c r="B1020" s="42" t="s">
        <v>1441</v>
      </c>
      <c r="C1020" s="9" t="s">
        <v>1442</v>
      </c>
      <c r="D1020" s="97">
        <v>7000</v>
      </c>
    </row>
    <row r="1021" spans="1:4" ht="31.5" x14ac:dyDescent="0.15">
      <c r="A1021" s="5" t="s">
        <v>1633</v>
      </c>
      <c r="B1021" s="42" t="s">
        <v>1953</v>
      </c>
      <c r="C1021" s="8" t="s">
        <v>1954</v>
      </c>
      <c r="D1021" s="97">
        <v>30000</v>
      </c>
    </row>
    <row r="1022" spans="1:4" ht="31.5" x14ac:dyDescent="0.15">
      <c r="A1022" s="5" t="s">
        <v>1635</v>
      </c>
      <c r="B1022" s="8" t="s">
        <v>1441</v>
      </c>
      <c r="C1022" s="8" t="s">
        <v>1955</v>
      </c>
      <c r="D1022" s="97">
        <v>50000</v>
      </c>
    </row>
    <row r="1023" spans="1:4" ht="31.5" x14ac:dyDescent="0.15">
      <c r="A1023" s="5" t="s">
        <v>1636</v>
      </c>
      <c r="B1023" s="6" t="s">
        <v>1956</v>
      </c>
      <c r="C1023" s="7" t="s">
        <v>1957</v>
      </c>
      <c r="D1023" s="97">
        <v>65000</v>
      </c>
    </row>
    <row r="1024" spans="1:4" ht="31.5" x14ac:dyDescent="0.15">
      <c r="A1024" s="5" t="s">
        <v>1638</v>
      </c>
      <c r="B1024" s="6" t="s">
        <v>1958</v>
      </c>
      <c r="C1024" s="7" t="s">
        <v>1959</v>
      </c>
      <c r="D1024" s="97">
        <v>70000</v>
      </c>
    </row>
    <row r="1025" spans="1:4" ht="47.25" x14ac:dyDescent="0.15">
      <c r="A1025" s="16" t="s">
        <v>1960</v>
      </c>
      <c r="B1025" s="17"/>
      <c r="C1025" s="18"/>
      <c r="D1025" s="107"/>
    </row>
    <row r="1026" spans="1:4" x14ac:dyDescent="0.15">
      <c r="A1026" s="5" t="s">
        <v>1579</v>
      </c>
      <c r="B1026" s="27" t="s">
        <v>1961</v>
      </c>
      <c r="C1026" s="49" t="s">
        <v>771</v>
      </c>
      <c r="D1026" s="97">
        <v>1300</v>
      </c>
    </row>
    <row r="1027" spans="1:4" ht="47.25" x14ac:dyDescent="0.15">
      <c r="A1027" s="54" t="s">
        <v>1962</v>
      </c>
      <c r="B1027" s="55"/>
      <c r="C1027" s="56"/>
      <c r="D1027" s="108"/>
    </row>
    <row r="1028" spans="1:4" x14ac:dyDescent="0.15">
      <c r="A1028" s="5" t="s">
        <v>1579</v>
      </c>
      <c r="B1028" s="6" t="s">
        <v>1376</v>
      </c>
      <c r="C1028" s="7" t="s">
        <v>1963</v>
      </c>
      <c r="D1028" s="97">
        <v>500</v>
      </c>
    </row>
    <row r="1029" spans="1:4" x14ac:dyDescent="0.15">
      <c r="A1029" s="5" t="s">
        <v>1572</v>
      </c>
      <c r="B1029" s="6" t="s">
        <v>1377</v>
      </c>
      <c r="C1029" s="7" t="s">
        <v>1378</v>
      </c>
      <c r="D1029" s="97">
        <v>1000</v>
      </c>
    </row>
    <row r="1030" spans="1:4" x14ac:dyDescent="0.15">
      <c r="A1030" s="5" t="s">
        <v>1573</v>
      </c>
      <c r="B1030" s="6" t="s">
        <v>1276</v>
      </c>
      <c r="C1030" s="7" t="s">
        <v>1277</v>
      </c>
      <c r="D1030" s="97">
        <f>200+100</f>
        <v>300</v>
      </c>
    </row>
    <row r="1031" spans="1:4" ht="18.75" x14ac:dyDescent="0.15">
      <c r="A1031" s="88"/>
      <c r="B1031" s="89"/>
      <c r="C1031" s="90" t="s">
        <v>1964</v>
      </c>
      <c r="D1031" s="109"/>
    </row>
    <row r="1032" spans="1:4" x14ac:dyDescent="0.15">
      <c r="A1032" s="5" t="s">
        <v>1579</v>
      </c>
      <c r="B1032" s="6" t="s">
        <v>758</v>
      </c>
      <c r="C1032" s="7" t="s">
        <v>759</v>
      </c>
      <c r="D1032" s="97">
        <f>200+300</f>
        <v>500</v>
      </c>
    </row>
    <row r="1033" spans="1:4" x14ac:dyDescent="0.15">
      <c r="A1033" s="5" t="s">
        <v>1572</v>
      </c>
      <c r="B1033" s="6" t="s">
        <v>925</v>
      </c>
      <c r="C1033" s="7" t="s">
        <v>926</v>
      </c>
      <c r="D1033" s="97">
        <v>600</v>
      </c>
    </row>
    <row r="1034" spans="1:4" x14ac:dyDescent="0.15">
      <c r="A1034" s="5" t="s">
        <v>1573</v>
      </c>
      <c r="B1034" s="6" t="s">
        <v>1965</v>
      </c>
      <c r="C1034" s="7" t="s">
        <v>816</v>
      </c>
      <c r="D1034" s="97">
        <f>300+200</f>
        <v>500</v>
      </c>
    </row>
    <row r="1035" spans="1:4" x14ac:dyDescent="0.15">
      <c r="A1035" s="5" t="s">
        <v>1575</v>
      </c>
      <c r="B1035" s="6" t="s">
        <v>923</v>
      </c>
      <c r="C1035" s="7" t="s">
        <v>924</v>
      </c>
      <c r="D1035" s="97">
        <v>500</v>
      </c>
    </row>
    <row r="1036" spans="1:4" x14ac:dyDescent="0.15">
      <c r="A1036" s="5" t="s">
        <v>1576</v>
      </c>
      <c r="B1036" s="6" t="s">
        <v>760</v>
      </c>
      <c r="C1036" s="7" t="s">
        <v>1966</v>
      </c>
      <c r="D1036" s="97">
        <f>300+200</f>
        <v>500</v>
      </c>
    </row>
    <row r="1037" spans="1:4" x14ac:dyDescent="0.15">
      <c r="A1037" s="5" t="s">
        <v>1577</v>
      </c>
      <c r="B1037" s="6" t="s">
        <v>1534</v>
      </c>
      <c r="C1037" s="7" t="s">
        <v>1535</v>
      </c>
      <c r="D1037" s="97">
        <f t="shared" ref="D1037:D1039" si="32">300+200</f>
        <v>500</v>
      </c>
    </row>
    <row r="1038" spans="1:4" x14ac:dyDescent="0.15">
      <c r="A1038" s="5" t="s">
        <v>1578</v>
      </c>
      <c r="B1038" s="6" t="s">
        <v>818</v>
      </c>
      <c r="C1038" s="7" t="s">
        <v>819</v>
      </c>
      <c r="D1038" s="97">
        <f t="shared" si="32"/>
        <v>500</v>
      </c>
    </row>
    <row r="1039" spans="1:4" x14ac:dyDescent="0.15">
      <c r="A1039" s="5" t="s">
        <v>1949</v>
      </c>
      <c r="B1039" s="6" t="s">
        <v>822</v>
      </c>
      <c r="C1039" s="7" t="s">
        <v>823</v>
      </c>
      <c r="D1039" s="97">
        <f t="shared" si="32"/>
        <v>500</v>
      </c>
    </row>
    <row r="1040" spans="1:4" x14ac:dyDescent="0.15">
      <c r="A1040" s="5" t="s">
        <v>1624</v>
      </c>
      <c r="B1040" s="6" t="s">
        <v>817</v>
      </c>
      <c r="C1040" s="7" t="s">
        <v>1967</v>
      </c>
      <c r="D1040" s="97">
        <v>500</v>
      </c>
    </row>
    <row r="1041" spans="1:4" x14ac:dyDescent="0.15">
      <c r="A1041" s="5" t="s">
        <v>1626</v>
      </c>
      <c r="B1041" s="6" t="s">
        <v>880</v>
      </c>
      <c r="C1041" s="7" t="s">
        <v>1968</v>
      </c>
      <c r="D1041" s="97">
        <f>160+340</f>
        <v>500</v>
      </c>
    </row>
    <row r="1042" spans="1:4" x14ac:dyDescent="0.15">
      <c r="A1042" s="5" t="s">
        <v>1631</v>
      </c>
      <c r="B1042" s="6" t="s">
        <v>879</v>
      </c>
      <c r="C1042" s="7" t="s">
        <v>1969</v>
      </c>
      <c r="D1042" s="97">
        <f>320+280</f>
        <v>600</v>
      </c>
    </row>
    <row r="1043" spans="1:4" x14ac:dyDescent="0.15">
      <c r="A1043" s="5" t="s">
        <v>1633</v>
      </c>
      <c r="B1043" s="6" t="s">
        <v>820</v>
      </c>
      <c r="C1043" s="6" t="s">
        <v>821</v>
      </c>
      <c r="D1043" s="97">
        <v>200</v>
      </c>
    </row>
    <row r="1044" spans="1:4" ht="18.75" x14ac:dyDescent="0.15">
      <c r="A1044" s="91"/>
      <c r="B1044" s="92"/>
      <c r="C1044" s="93" t="s">
        <v>1970</v>
      </c>
      <c r="D1044" s="110"/>
    </row>
    <row r="1045" spans="1:4" ht="31.5" x14ac:dyDescent="0.15">
      <c r="A1045" s="5" t="s">
        <v>1579</v>
      </c>
      <c r="B1045" s="6" t="s">
        <v>1539</v>
      </c>
      <c r="C1045" s="7" t="s">
        <v>1561</v>
      </c>
      <c r="D1045" s="97">
        <v>6500</v>
      </c>
    </row>
    <row r="1046" spans="1:4" ht="31.5" x14ac:dyDescent="0.15">
      <c r="A1046" s="5" t="s">
        <v>1572</v>
      </c>
      <c r="B1046" s="6" t="s">
        <v>1540</v>
      </c>
      <c r="C1046" s="7" t="s">
        <v>1538</v>
      </c>
      <c r="D1046" s="97">
        <v>6200</v>
      </c>
    </row>
    <row r="1047" spans="1:4" ht="31.5" x14ac:dyDescent="0.15">
      <c r="A1047" s="5" t="s">
        <v>1573</v>
      </c>
      <c r="B1047" s="6"/>
      <c r="C1047" s="7" t="s">
        <v>1971</v>
      </c>
      <c r="D1047" s="97"/>
    </row>
    <row r="1048" spans="1:4" ht="31.5" x14ac:dyDescent="0.15">
      <c r="A1048" s="5" t="s">
        <v>1604</v>
      </c>
      <c r="B1048" s="6" t="s">
        <v>1542</v>
      </c>
      <c r="C1048" s="7" t="s">
        <v>1537</v>
      </c>
      <c r="D1048" s="97">
        <v>650</v>
      </c>
    </row>
    <row r="1049" spans="1:4" ht="31.5" x14ac:dyDescent="0.15">
      <c r="A1049" s="5" t="s">
        <v>1605</v>
      </c>
      <c r="B1049" s="6" t="s">
        <v>1541</v>
      </c>
      <c r="C1049" s="7" t="s">
        <v>1536</v>
      </c>
      <c r="D1049" s="97">
        <v>650</v>
      </c>
    </row>
  </sheetData>
  <phoneticPr fontId="11" type="noConversion"/>
  <conditionalFormatting sqref="B1028:B1029">
    <cfRule type="duplicateValues" dxfId="5" priority="1"/>
  </conditionalFormatting>
  <conditionalFormatting sqref="B1028:B1029">
    <cfRule type="duplicateValues" dxfId="4" priority="2"/>
  </conditionalFormatting>
  <conditionalFormatting sqref="B1034">
    <cfRule type="duplicateValues" dxfId="3" priority="3"/>
  </conditionalFormatting>
  <conditionalFormatting sqref="B1034">
    <cfRule type="duplicateValues" dxfId="2" priority="4"/>
  </conditionalFormatting>
  <conditionalFormatting sqref="B1035">
    <cfRule type="duplicateValues" dxfId="1" priority="5"/>
  </conditionalFormatting>
  <conditionalFormatting sqref="B1035">
    <cfRule type="duplicateValues" dxfId="0" priority="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с кодами учреждения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Nat</cp:lastModifiedBy>
  <cp:lastPrinted>2025-12-12T07:51:55Z</cp:lastPrinted>
  <dcterms:created xsi:type="dcterms:W3CDTF">2025-12-11T05:07:36Z</dcterms:created>
  <dcterms:modified xsi:type="dcterms:W3CDTF">2026-04-02T16:41:23Z</dcterms:modified>
</cp:coreProperties>
</file>